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<sst xmlns="http://schemas.openxmlformats.org/spreadsheetml/2006/main" count="467" uniqueCount="216">
  <si>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</si>
  <si>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</si>
  <si>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</si>
  <si>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</si>
  <si>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</si>
  <si>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</si>
  <si>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</si>
  <si>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</si>
  <si>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</si>
  <si>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</si>
  <si>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</si>
  <si>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</si>
  <si>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</si>
  <si>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</si>
  <si>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</si>
  <si>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</si>
  <si>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</si>
  <si>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</si>
  <si>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</si>
  <si>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</si>
  <si>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</si>
  <si>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</si>
  <si>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</si>
  <si>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</si>
  <si>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</si>
  <si>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</si>
  <si>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</si>
  <si>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</si>
  <si>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</si>
  <si>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</si>
  <si>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</si>
  <si>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</si>
  <si>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</si>
  <si>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</si>
  <si>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</si>
  <si>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</si>
  <si>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</si>
  <si>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</si>
  <si>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</si>
  <si>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</si>
  <si>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</si>
  <si>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</si>
  <si>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</si>
  <si>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</si>
  <si>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</si>
  <si>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</si>
  <si>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</si>
  <si>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</si>
  <si>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</si>
  <si>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</si>
  <si>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</si>
  <si>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</si>
  <si>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</si>
  <si>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</si>
  <si>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</si>
  <si>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</si>
  <si>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</si>
  <si>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</si>
  <si>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</si>
  <si>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</si>
  <si>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</si>
  <si>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</si>
  <si>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</si>
  <si>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</si>
  <si>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</si>
  <si>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</si>
  <si>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</si>
  <si>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</si>
  <si>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</si>
  <si>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</si>
  <si>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</si>
  <si>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</si>
  <si>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</si>
  <si>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</si>
  <si>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</si>
  <si>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</si>
  <si>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</si>
  <si>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</si>
  <si>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</si>
  <si>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</si>
  <si>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</si>
  <si>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</si>
  <si>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</si>
  <si>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</si>
  <si>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</si>
  <si>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</si>
  <si>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</si>
  <si>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</si>
  <si>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</si>
  <si>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</si>
  <si>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</si>
  <si>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</si>
  <si>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</si>
  <si>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</si>
  <si>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</si>
  <si>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</si>
  <si>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</si>
  <si>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</si>
  <si>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</si>
  <si>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</si>
  <si>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</si>
  <si>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</si>
  <si>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</si>
  <si>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</si>
  <si>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</si>
  <si>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</si>
  <si>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</si>
  <si>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</si>
  <si>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</si>
  <si>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</si>
  <si>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</si>
  <si>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</si>
  <si>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</si>
  <si>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</si>
  <si>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</si>
  <si>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</si>
  <si>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</si>
  <si>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</si>
  <si>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</si>
  <si>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</si>
  <si>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</si>
  <si>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</si>
  <si>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</si>
  <si>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</si>
  <si>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</si>
  <si>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</si>
  <si>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</si>
  <si>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</si>
  <si>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</si>
  <si>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</si>
  <si>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</si>
  <si>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</si>
  <si>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</si>
  <si>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</si>
  <si>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</si>
  <si>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</si>
  <si>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</si>
  <si>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</si>
  <si>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</si>
  <si>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</si>
  <si>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</si>
  <si>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</si>
  <si>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</si>
  <si>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</si>
  <si>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</si>
  <si>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</si>
  <si>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</si>
  <si>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</si>
  <si>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</si>
  <si>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</si>
  <si>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</si>
  <si>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</si>
  <si>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</si>
  <si>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</si>
  <si>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</si>
  <si>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</si>
  <si>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</si>
  <si>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</si>
  <si>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</si>
  <si>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</si>
  <si>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</si>
  <si>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</si>
  <si>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</si>
  <si>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</si>
  <si>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</si>
  <si>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</si>
  <si>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</si>
  <si>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</si>
  <si>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</si>
  <si>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</si>
  <si>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</si>
  <si>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</si>
  <si>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</si>
  <si>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</si>
  <si>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</si>
  <si>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</si>
  <si>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</si>
  <si>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</si>
  <si>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</si>
  <si>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</si>
  <si>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</si>
  <si>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</si>
  <si>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</si>
  <si>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</si>
  <si>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</si>
  <si>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</si>
  <si>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</si>
  <si>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</si>
  <si>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</si>
  <si>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</si>
  <si>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</si>
  <si>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</si>
  <si>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NIKÉ HANDBALL EXTRALIGA</t>
  </si>
  <si>
    <t>XA 22</t>
  </si>
  <si>
    <t>N. ZAMKY</t>
  </si>
  <si>
    <t>HLOHOVEC</t>
  </si>
  <si>
    <t>SH N. Zamky</t>
  </si>
  <si>
    <t xml:space="preserve">Technicka porada sa konala pred stretnutim v sulade s poziadavkami Rozpisu sutaze NHE, za ucasti obidvoch ZVD a hlavneho  </t>
  </si>
  <si>
    <t xml:space="preserve">usporiadatela. Poziadavky v suvislosti s dorziavanim opatreni pre Covid-19 boli splnene a doklady o bezinfekcnosti vsetkych </t>
  </si>
  <si>
    <t xml:space="preserve">ucastnikov boli predlozene a skontrolovane delegatom stretnutia po technickej porade. Marketingove nedostatky neboli </t>
  </si>
  <si>
    <t>2/2</t>
  </si>
  <si>
    <t>8/4</t>
  </si>
  <si>
    <t>nie</t>
  </si>
  <si>
    <t>x</t>
  </si>
  <si>
    <t>Dobry vykon mladej rozh. Dvojice. Posudzovanie utocnych faulov, napriek snahe niektorych hracov oklamat rozhodcov. Slusne posudzovanie pasivnej hry vratane situacii pri oslabeni jedneho druzstva.</t>
  </si>
  <si>
    <t>Kroky, linia 7m hodov, progresivne trestanie</t>
  </si>
  <si>
    <t>Viacero situacii s porusenim pravidla o krokoch si vyzadovalo okamzity hvizd, mali ste stastie, ze neskoncili golom (iba jedna), kazde zavahanie znamena neopravnenu vyhodu pri poruseni pravidiel o krokoch (ci uz nasledne prihravka spoluhracovi alebo rozhodnutie o 7m hode, atd.).                                                                                                                            7m hod nie je trest, ak dojde pri jasnej golovej situacii k takemu poruseniu pravidiel zo strany obrancu, ktore si vyzaduje progresivne potrestanie, tak ho treba udelit...nie vsak zltu kartu, cize bud 7m hod a 2min. trest alebo 7m hod a nic. Na druhej strane, ak napriek poruseniu pravidiel zo strany obrancu ma nasledne utocnik loptu a telo plne pod kontrolou, 7m hod nesmie byt nariadeny, pamatat na to.</t>
  </si>
  <si>
    <t>Tomas Stranovsky + 4</t>
  </si>
  <si>
    <t>Robert REDEY</t>
  </si>
  <si>
    <t>Anton VOJNA</t>
  </si>
  <si>
    <t>David HORVATH / Ildiko SEDLAKOVA</t>
  </si>
  <si>
    <t>(vid komentar)</t>
  </si>
  <si>
    <t xml:space="preserve">zistene (vid. foto priloha). Hrac domaceho kolektivu c. 11 Ivan Tymoschuk a ZVD domaceho kolektivu Fridrich Beck nastupili na stretnutie bez </t>
  </si>
  <si>
    <t>predlozenia hracich dokladov, iba na zaklade Prehlasenia ZVD. Predlozene doklady totoznosti boli skontrolovane Delegatom stretnutia (vid.</t>
  </si>
  <si>
    <t>foto Prehlasenia).</t>
  </si>
  <si>
    <t>nekonala sa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</si>
</sst>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9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21" xfId="0" applyNumberFormat="1" applyFont="1" applyBorder="1" applyAlignment="1" applyProtection="1">
      <alignment horizontal="center" vertical="center"/>
      <protection locked="0"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49" fontId="25" fillId="31" borderId="55" xfId="0" applyNumberFormat="1" applyFont="1" applyFill="1" applyBorder="1" applyAlignment="1" applyProtection="1">
      <alignment horizontal="center" vertical="center" wrapText="1"/>
      <protection/>
    </xf>
    <xf numFmtId="49" fontId="8" fillId="31" borderId="5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6" xfId="0" applyNumberFormat="1" applyFont="1" applyFill="1" applyBorder="1" applyAlignment="1" applyProtection="1">
      <alignment horizontal="center" vertical="center"/>
      <protection locked="0"/>
    </xf>
    <xf numFmtId="0" fontId="36" fillId="0" borderId="56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left" vertical="top" wrapText="1"/>
      <protection locked="0"/>
    </xf>
    <xf numFmtId="0" fontId="33" fillId="0" borderId="58" xfId="0" applyFont="1" applyBorder="1" applyAlignment="1" applyProtection="1">
      <alignment horizontal="left" vertical="top" wrapText="1"/>
      <protection locked="0"/>
    </xf>
    <xf numFmtId="0" fontId="33" fillId="0" borderId="59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60" xfId="0" applyFont="1" applyBorder="1" applyAlignment="1" applyProtection="1">
      <alignment horizontal="left" vertical="top" wrapText="1"/>
      <protection locked="0"/>
    </xf>
    <xf numFmtId="0" fontId="33" fillId="0" borderId="56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61" xfId="0" applyFont="1" applyFill="1" applyBorder="1" applyAlignment="1" applyProtection="1">
      <alignment horizontal="center" vertical="center"/>
      <protection/>
    </xf>
    <xf numFmtId="0" fontId="61" fillId="34" borderId="62" xfId="0" applyFont="1" applyFill="1" applyBorder="1" applyAlignment="1" applyProtection="1">
      <alignment horizontal="center" vertical="center"/>
      <protection/>
    </xf>
    <xf numFmtId="49" fontId="42" fillId="0" borderId="55" xfId="0" applyNumberFormat="1" applyFont="1" applyBorder="1" applyAlignment="1" applyProtection="1">
      <alignment horizontal="center" vertical="center"/>
      <protection locked="0"/>
    </xf>
    <xf numFmtId="49" fontId="42" fillId="0" borderId="63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4" xfId="0" applyFont="1" applyFill="1" applyBorder="1" applyAlignment="1" applyProtection="1">
      <alignment horizontal="center" vertical="center"/>
      <protection locked="0"/>
    </xf>
    <xf numFmtId="0" fontId="37" fillId="30" borderId="55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55" xfId="0" applyFont="1" applyFill="1" applyBorder="1" applyAlignment="1" applyProtection="1">
      <alignment horizontal="center" vertical="center" wrapText="1"/>
      <protection/>
    </xf>
    <xf numFmtId="0" fontId="8" fillId="31" borderId="6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64" xfId="0" applyFont="1" applyFill="1" applyBorder="1" applyAlignment="1" applyProtection="1">
      <alignment horizontal="center" vertical="center" wrapText="1"/>
      <protection/>
    </xf>
    <xf numFmtId="0" fontId="33" fillId="0" borderId="75" xfId="0" applyFont="1" applyBorder="1" applyAlignment="1" applyProtection="1">
      <alignment horizontal="left" vertical="top" wrapText="1"/>
      <protection locked="0"/>
    </xf>
    <xf numFmtId="0" fontId="33" fillId="0" borderId="76" xfId="0" applyFont="1" applyBorder="1" applyAlignment="1" applyProtection="1">
      <alignment horizontal="left" vertical="top" wrapText="1"/>
      <protection locked="0"/>
    </xf>
    <xf numFmtId="0" fontId="33" fillId="0" borderId="77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78" xfId="0" applyFont="1" applyBorder="1" applyAlignment="1" applyProtection="1">
      <alignment horizontal="left" vertical="top" wrapText="1"/>
      <protection locked="0"/>
    </xf>
    <xf numFmtId="0" fontId="33" fillId="0" borderId="79" xfId="0" applyFont="1" applyBorder="1" applyAlignment="1" applyProtection="1">
      <alignment horizontal="left" vertical="top" wrapText="1"/>
      <protection locked="0"/>
    </xf>
    <xf numFmtId="0" fontId="33" fillId="0" borderId="80" xfId="0" applyFont="1" applyBorder="1" applyAlignment="1" applyProtection="1">
      <alignment horizontal="left" vertical="top" wrapText="1"/>
      <protection locked="0"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64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5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79" xfId="0" applyNumberFormat="1" applyFont="1" applyFill="1" applyBorder="1" applyAlignment="1" applyProtection="1">
      <alignment horizontal="center" vertical="center"/>
      <protection locked="0"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0" fontId="37" fillId="32" borderId="85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80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6" xfId="0" applyFont="1" applyFill="1" applyBorder="1" applyAlignment="1" applyProtection="1">
      <alignment horizontal="center" vertical="center" wrapText="1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9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3" xfId="36" applyFill="1" applyBorder="1" applyAlignment="1" applyProtection="1">
      <alignment horizontal="center" vertical="center" wrapText="1"/>
      <protection locked="0"/>
    </xf>
    <xf numFmtId="0" fontId="38" fillId="0" borderId="74" xfId="36" applyFont="1" applyFill="1" applyBorder="1" applyAlignment="1" applyProtection="1">
      <alignment horizontal="center" vertical="center" wrapText="1"/>
      <protection locked="0"/>
    </xf>
    <xf numFmtId="0" fontId="38" fillId="0" borderId="100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1" xfId="0" applyFont="1" applyFill="1" applyBorder="1" applyAlignment="1" applyProtection="1">
      <alignment horizontal="center" vertical="center" wrapText="1"/>
      <protection/>
    </xf>
    <xf numFmtId="0" fontId="28" fillId="32" borderId="86" xfId="0" applyFont="1" applyFill="1" applyBorder="1" applyAlignment="1" applyProtection="1">
      <alignment horizontal="center" vertical="center" wrapText="1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3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8" fillId="31" borderId="72" xfId="0" applyFont="1" applyFill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64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64" xfId="0" applyFont="1" applyFill="1" applyBorder="1" applyAlignment="1" applyProtection="1">
      <alignment horizontal="center" vertical="center" wrapText="1"/>
      <protection/>
    </xf>
    <xf numFmtId="0" fontId="25" fillId="32" borderId="96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1" xfId="0" applyFont="1" applyFill="1" applyBorder="1" applyAlignment="1" applyProtection="1">
      <alignment horizontal="center" vertical="center" wrapText="1"/>
      <protection/>
    </xf>
    <xf numFmtId="0" fontId="28" fillId="31" borderId="86" xfId="0" applyFont="1" applyFill="1" applyBorder="1" applyAlignment="1" applyProtection="1">
      <alignment horizontal="center" vertical="center" wrapText="1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79" xfId="33" applyFont="1" applyFill="1" applyBorder="1" applyAlignment="1" applyProtection="1">
      <alignment horizontal="center" vertical="center"/>
      <protection/>
    </xf>
    <xf numFmtId="165" fontId="37" fillId="0" borderId="85" xfId="33" applyFont="1" applyFill="1" applyBorder="1" applyAlignment="1" applyProtection="1">
      <alignment horizontal="center" vertical="center"/>
      <protection/>
    </xf>
    <xf numFmtId="0" fontId="37" fillId="31" borderId="80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5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5" xfId="0" applyFont="1" applyFill="1" applyBorder="1" applyAlignment="1" applyProtection="1">
      <alignment horizontal="left" vertical="center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8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4" xfId="33" applyFont="1" applyFill="1" applyBorder="1" applyAlignment="1" applyProtection="1">
      <alignment horizontal="center" vertical="center"/>
      <protection/>
    </xf>
    <xf numFmtId="165" fontId="37" fillId="30" borderId="55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5" xfId="33" applyFont="1" applyBorder="1" applyAlignment="1" applyProtection="1">
      <alignment horizontal="center" vertical="center"/>
      <protection/>
    </xf>
    <xf numFmtId="165" fontId="42" fillId="0" borderId="63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8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6" xfId="33" applyFont="1" applyBorder="1" applyAlignment="1" applyProtection="1">
      <alignment horizontal="center" vertical="center"/>
      <protection/>
    </xf>
    <xf numFmtId="165" fontId="32" fillId="0" borderId="102" xfId="33" applyFont="1" applyBorder="1" applyAlignment="1" applyProtection="1">
      <alignment horizontal="center" vertical="center"/>
      <protection/>
    </xf>
    <xf numFmtId="0" fontId="9" fillId="31" borderId="79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79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/>
      <protection/>
    </xf>
    <xf numFmtId="0" fontId="26" fillId="0" borderId="86" xfId="0" applyFont="1" applyBorder="1" applyAlignment="1" applyProtection="1">
      <alignment horizont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3" fillId="0" borderId="78" xfId="36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30" borderId="115" xfId="0" applyFont="1" applyFill="1" applyBorder="1" applyAlignment="1" applyProtection="1">
      <alignment horizontal="left" vertical="top"/>
      <protection locked="0"/>
    </xf>
    <xf numFmtId="0" fontId="26" fillId="30" borderId="72" xfId="0" applyFont="1" applyFill="1" applyBorder="1" applyAlignment="1" applyProtection="1">
      <alignment horizontal="left" vertical="top"/>
      <protection locked="0"/>
    </xf>
    <xf numFmtId="0" fontId="26" fillId="30" borderId="107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8" xfId="0" applyFont="1" applyBorder="1" applyAlignment="1" applyProtection="1">
      <alignment horizontal="left" vertical="center"/>
      <protection locked="0"/>
    </xf>
    <xf numFmtId="0" fontId="26" fillId="0" borderId="79" xfId="0" applyFont="1" applyBorder="1" applyAlignment="1" applyProtection="1">
      <alignment horizontal="left" vertical="center"/>
      <protection locked="0"/>
    </xf>
    <xf numFmtId="0" fontId="26" fillId="0" borderId="80" xfId="0" applyFont="1" applyBorder="1" applyAlignment="1" applyProtection="1">
      <alignment horizontal="left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9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26" fillId="36" borderId="60" xfId="46" applyFont="1" applyFill="1" applyBorder="1" applyAlignment="1" applyProtection="1">
      <alignment vertical="center"/>
      <protection/>
    </xf>
    <xf numFmtId="0" fontId="26" fillId="36" borderId="56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3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1912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485775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4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12" t="s">
        <v>190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/>
    </row>
    <row r="3" spans="1:41" ht="15" customHeight="1" thickTop="1">
      <c r="A3" s="19"/>
      <c r="B3" s="121" t="s">
        <v>192</v>
      </c>
      <c r="C3" s="122"/>
      <c r="D3" s="122"/>
      <c r="E3" s="122"/>
      <c r="F3" s="122"/>
      <c r="G3" s="122"/>
      <c r="H3" s="89" t="s">
        <v>67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114" t="s">
        <v>193</v>
      </c>
      <c r="T3" s="114"/>
      <c r="U3" s="114"/>
      <c r="V3" s="114"/>
      <c r="W3" s="115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23"/>
      <c r="C4" s="124"/>
      <c r="D4" s="124"/>
      <c r="E4" s="124"/>
      <c r="F4" s="124"/>
      <c r="G4" s="124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116"/>
      <c r="T4" s="116"/>
      <c r="U4" s="116"/>
      <c r="V4" s="116"/>
      <c r="W4" s="117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25" t="s">
        <v>158</v>
      </c>
      <c r="C5" s="126"/>
      <c r="D5" s="126"/>
      <c r="E5" s="126"/>
      <c r="F5" s="126"/>
      <c r="G5" s="126" t="s">
        <v>159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20" t="s">
        <v>194</v>
      </c>
      <c r="C6" s="118"/>
      <c r="D6" s="118"/>
      <c r="E6" s="118"/>
      <c r="F6" s="118"/>
      <c r="G6" s="118" t="s">
        <v>195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93" t="s">
        <v>65</v>
      </c>
      <c r="C7" s="94"/>
      <c r="D7" s="94"/>
      <c r="E7" s="94"/>
      <c r="F7" s="94" t="s">
        <v>66</v>
      </c>
      <c r="G7" s="94"/>
      <c r="H7" s="94"/>
      <c r="I7" s="94"/>
      <c r="J7" s="94"/>
      <c r="K7" s="94"/>
      <c r="L7" s="94"/>
      <c r="M7" s="94"/>
      <c r="N7" s="94"/>
      <c r="O7" s="94"/>
      <c r="P7" s="94" t="s">
        <v>64</v>
      </c>
      <c r="Q7" s="94"/>
      <c r="R7" s="94"/>
      <c r="S7" s="94"/>
      <c r="T7" s="94"/>
      <c r="U7" s="94"/>
      <c r="V7" s="94"/>
      <c r="W7" s="101"/>
      <c r="Z7" s="24"/>
      <c r="AL7" s="77" t="s">
        <v>73</v>
      </c>
      <c r="AM7" s="77" t="s">
        <v>90</v>
      </c>
    </row>
    <row r="8" spans="1:39" ht="24" customHeight="1" thickBot="1">
      <c r="A8" s="19"/>
      <c r="B8" s="95" t="s">
        <v>196</v>
      </c>
      <c r="C8" s="96"/>
      <c r="D8" s="96"/>
      <c r="E8" s="96"/>
      <c r="F8" s="97">
        <v>44471</v>
      </c>
      <c r="G8" s="96"/>
      <c r="H8" s="96"/>
      <c r="I8" s="96"/>
      <c r="J8" s="96"/>
      <c r="K8" s="96"/>
      <c r="L8" s="96"/>
      <c r="M8" s="96"/>
      <c r="N8" s="96"/>
      <c r="O8" s="96"/>
      <c r="P8" s="98">
        <v>0.75</v>
      </c>
      <c r="Q8" s="99"/>
      <c r="R8" s="99"/>
      <c r="S8" s="99"/>
      <c r="T8" s="99"/>
      <c r="U8" s="99"/>
      <c r="V8" s="99"/>
      <c r="W8" s="100"/>
      <c r="AL8" s="77" t="s">
        <v>74</v>
      </c>
      <c r="AM8" s="77" t="s">
        <v>91</v>
      </c>
    </row>
    <row r="9" spans="1:39" ht="15" customHeight="1" thickBot="1" thickTop="1">
      <c r="A9" s="19"/>
      <c r="B9" s="179" t="s">
        <v>83</v>
      </c>
      <c r="C9" s="184" t="s">
        <v>164</v>
      </c>
      <c r="D9" s="184"/>
      <c r="E9" s="184"/>
      <c r="F9" s="185"/>
      <c r="G9" s="173" t="s">
        <v>34</v>
      </c>
      <c r="H9" s="174"/>
      <c r="I9" s="174"/>
      <c r="J9" s="174"/>
      <c r="K9" s="175"/>
      <c r="L9" s="177" t="s">
        <v>24</v>
      </c>
      <c r="M9" s="177"/>
      <c r="N9" s="177" t="s">
        <v>36</v>
      </c>
      <c r="O9" s="177"/>
      <c r="P9" s="177" t="s">
        <v>155</v>
      </c>
      <c r="Q9" s="177"/>
      <c r="R9" s="177" t="s">
        <v>8</v>
      </c>
      <c r="S9" s="177"/>
      <c r="T9" s="133" t="s">
        <v>156</v>
      </c>
      <c r="U9" s="133"/>
      <c r="V9" s="133"/>
      <c r="W9" s="134"/>
      <c r="AL9" s="77" t="s">
        <v>75</v>
      </c>
      <c r="AM9" s="77" t="s">
        <v>92</v>
      </c>
    </row>
    <row r="10" spans="1:39" ht="13.5" customHeight="1" thickTop="1">
      <c r="A10" s="19"/>
      <c r="B10" s="180"/>
      <c r="C10" s="186"/>
      <c r="D10" s="186"/>
      <c r="E10" s="186"/>
      <c r="F10" s="187"/>
      <c r="G10" s="47" t="s">
        <v>157</v>
      </c>
      <c r="H10" s="176" t="s">
        <v>23</v>
      </c>
      <c r="I10" s="176"/>
      <c r="J10" s="176" t="s">
        <v>35</v>
      </c>
      <c r="K10" s="176"/>
      <c r="L10" s="178"/>
      <c r="M10" s="178"/>
      <c r="N10" s="178"/>
      <c r="O10" s="178"/>
      <c r="P10" s="178"/>
      <c r="Q10" s="178"/>
      <c r="R10" s="178"/>
      <c r="S10" s="178"/>
      <c r="T10" s="135"/>
      <c r="U10" s="135"/>
      <c r="V10" s="135"/>
      <c r="W10" s="136"/>
      <c r="AL10" s="77" t="s">
        <v>76</v>
      </c>
      <c r="AM10" s="77" t="s">
        <v>93</v>
      </c>
    </row>
    <row r="11" spans="1:39" ht="12.75" customHeight="1" thickBot="1">
      <c r="A11" s="19"/>
      <c r="B11" s="181" t="s">
        <v>107</v>
      </c>
      <c r="C11" s="188" t="s">
        <v>165</v>
      </c>
      <c r="D11" s="188"/>
      <c r="E11" s="188"/>
      <c r="F11" s="189"/>
      <c r="G11" s="197" t="s">
        <v>160</v>
      </c>
      <c r="H11" s="140">
        <v>11</v>
      </c>
      <c r="I11" s="141"/>
      <c r="J11" s="144">
        <v>24</v>
      </c>
      <c r="K11" s="141"/>
      <c r="L11" s="210" t="s">
        <v>200</v>
      </c>
      <c r="M11" s="210"/>
      <c r="N11" s="208">
        <v>2</v>
      </c>
      <c r="O11" s="209"/>
      <c r="P11" s="137">
        <v>3</v>
      </c>
      <c r="Q11" s="138"/>
      <c r="R11" s="139" t="s">
        <v>202</v>
      </c>
      <c r="S11" s="139"/>
      <c r="T11" s="25" t="s">
        <v>36</v>
      </c>
      <c r="U11" s="214" t="s">
        <v>25</v>
      </c>
      <c r="V11" s="214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80"/>
      <c r="C12" s="186"/>
      <c r="D12" s="186"/>
      <c r="E12" s="186"/>
      <c r="F12" s="187"/>
      <c r="G12" s="197"/>
      <c r="H12" s="142"/>
      <c r="I12" s="141"/>
      <c r="J12" s="141"/>
      <c r="K12" s="141"/>
      <c r="L12" s="210"/>
      <c r="M12" s="210"/>
      <c r="N12" s="209"/>
      <c r="O12" s="209"/>
      <c r="P12" s="138"/>
      <c r="Q12" s="138"/>
      <c r="R12" s="139"/>
      <c r="S12" s="139"/>
      <c r="T12" s="2"/>
      <c r="U12" s="218"/>
      <c r="V12" s="218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82" t="s">
        <v>111</v>
      </c>
      <c r="C13" s="190" t="s">
        <v>165</v>
      </c>
      <c r="D13" s="191"/>
      <c r="E13" s="191"/>
      <c r="F13" s="191"/>
      <c r="G13" s="197" t="s">
        <v>56</v>
      </c>
      <c r="H13" s="140">
        <v>14</v>
      </c>
      <c r="I13" s="141"/>
      <c r="J13" s="144">
        <v>30</v>
      </c>
      <c r="K13" s="141"/>
      <c r="L13" s="210" t="s">
        <v>201</v>
      </c>
      <c r="M13" s="210"/>
      <c r="N13" s="208">
        <v>2</v>
      </c>
      <c r="O13" s="209"/>
      <c r="P13" s="137">
        <v>5</v>
      </c>
      <c r="Q13" s="138"/>
      <c r="R13" s="139" t="s">
        <v>202</v>
      </c>
      <c r="S13" s="139"/>
      <c r="T13" s="25" t="s">
        <v>36</v>
      </c>
      <c r="U13" s="214" t="s">
        <v>25</v>
      </c>
      <c r="V13" s="214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83"/>
      <c r="C14" s="185"/>
      <c r="D14" s="192"/>
      <c r="E14" s="192"/>
      <c r="F14" s="192"/>
      <c r="G14" s="198"/>
      <c r="H14" s="223"/>
      <c r="I14" s="145"/>
      <c r="J14" s="145"/>
      <c r="K14" s="145"/>
      <c r="L14" s="219"/>
      <c r="M14" s="219"/>
      <c r="N14" s="221"/>
      <c r="O14" s="221"/>
      <c r="P14" s="220"/>
      <c r="Q14" s="220"/>
      <c r="R14" s="143"/>
      <c r="S14" s="143"/>
      <c r="T14" s="3"/>
      <c r="U14" s="222"/>
      <c r="V14" s="222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15" t="s">
        <v>37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7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6" t="s">
        <v>45</v>
      </c>
      <c r="D16" s="167"/>
      <c r="E16" s="168"/>
      <c r="F16" s="4" t="s">
        <v>189</v>
      </c>
      <c r="G16" s="154" t="s">
        <v>153</v>
      </c>
      <c r="H16" s="155"/>
      <c r="I16" s="156"/>
      <c r="J16" s="211" t="s">
        <v>191</v>
      </c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3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202" t="s">
        <v>13</v>
      </c>
      <c r="D17" s="203"/>
      <c r="E17" s="203"/>
      <c r="F17" s="203"/>
      <c r="G17" s="204"/>
      <c r="H17" s="199" t="s">
        <v>17</v>
      </c>
      <c r="I17" s="200"/>
      <c r="J17" s="200"/>
      <c r="K17" s="200"/>
      <c r="L17" s="200"/>
      <c r="M17" s="200"/>
      <c r="N17" s="200"/>
      <c r="O17" s="200"/>
      <c r="P17" s="201"/>
      <c r="Q17" s="205" t="s">
        <v>16</v>
      </c>
      <c r="R17" s="206"/>
      <c r="S17" s="206"/>
      <c r="T17" s="206"/>
      <c r="U17" s="206"/>
      <c r="V17" s="206"/>
      <c r="W17" s="207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9" t="s">
        <v>44</v>
      </c>
      <c r="I19" s="170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203</v>
      </c>
      <c r="G20" s="7"/>
      <c r="H20" s="152"/>
      <c r="I20" s="152"/>
      <c r="J20" s="152"/>
      <c r="K20" s="152"/>
      <c r="L20" s="152"/>
      <c r="M20" s="153" t="s">
        <v>161</v>
      </c>
      <c r="N20" s="153"/>
      <c r="O20" s="153"/>
      <c r="P20" s="153"/>
      <c r="Q20" s="153"/>
      <c r="R20" s="153"/>
      <c r="S20" s="150"/>
      <c r="T20" s="150"/>
      <c r="U20" s="150"/>
      <c r="V20" s="150"/>
      <c r="W20" s="151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203</v>
      </c>
      <c r="F21" s="6"/>
      <c r="G21" s="7"/>
      <c r="H21" s="157" t="s">
        <v>204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203</v>
      </c>
      <c r="G22" s="7"/>
      <c r="H22" s="160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2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 t="s">
        <v>203</v>
      </c>
      <c r="F23" s="6"/>
      <c r="G23" s="7"/>
      <c r="H23" s="160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2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203</v>
      </c>
      <c r="G24" s="7"/>
      <c r="H24" s="163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5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203</v>
      </c>
      <c r="G25" s="7"/>
      <c r="H25" s="146"/>
      <c r="I25" s="146"/>
      <c r="J25" s="146"/>
      <c r="K25" s="146"/>
      <c r="L25" s="146"/>
      <c r="M25" s="102" t="s">
        <v>162</v>
      </c>
      <c r="N25" s="102"/>
      <c r="O25" s="102"/>
      <c r="P25" s="102"/>
      <c r="Q25" s="102"/>
      <c r="R25" s="102"/>
      <c r="S25" s="128"/>
      <c r="T25" s="128"/>
      <c r="U25" s="128"/>
      <c r="V25" s="128"/>
      <c r="W25" s="129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203</v>
      </c>
      <c r="G26" s="7"/>
      <c r="H26" s="103" t="s">
        <v>205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5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203</v>
      </c>
      <c r="F27" s="9"/>
      <c r="G27" s="10"/>
      <c r="H27" s="106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8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203</v>
      </c>
      <c r="G28" s="13"/>
      <c r="H28" s="106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8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203</v>
      </c>
      <c r="G29" s="16"/>
      <c r="H29" s="109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1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95" t="s">
        <v>163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3"/>
      <c r="O30" s="193"/>
      <c r="P30" s="193"/>
      <c r="Q30" s="193"/>
      <c r="R30" s="193"/>
      <c r="S30" s="193"/>
      <c r="T30" s="193"/>
      <c r="U30" s="193"/>
      <c r="V30" s="193"/>
      <c r="W30" s="194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03" t="s">
        <v>206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5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8"/>
      <c r="AM32" s="77" t="s">
        <v>115</v>
      </c>
    </row>
    <row r="33" spans="2:39" ht="18.75" customHeight="1"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  <c r="AM33" s="77" t="s">
        <v>116</v>
      </c>
    </row>
    <row r="34" spans="2:39" ht="18.75" customHeight="1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8"/>
      <c r="AM34" s="77" t="s">
        <v>117</v>
      </c>
    </row>
    <row r="35" spans="2:39" ht="18.75" customHeight="1"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AM35" s="77" t="s">
        <v>118</v>
      </c>
    </row>
    <row r="36" spans="2:39" ht="18.75" customHeight="1"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  <c r="AM36" s="77" t="s">
        <v>119</v>
      </c>
    </row>
    <row r="37" spans="2:39" ht="18.75" customHeight="1"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8"/>
      <c r="AM37" s="77" t="s">
        <v>120</v>
      </c>
    </row>
    <row r="38" spans="2:39" ht="18.75" customHeight="1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8"/>
      <c r="AM38" s="77" t="s">
        <v>121</v>
      </c>
    </row>
    <row r="39" spans="2:39" ht="18.75" customHeight="1" thickBot="1"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AM39" s="77" t="s">
        <v>122</v>
      </c>
    </row>
    <row r="40" spans="2:39" ht="18.75" customHeight="1" thickBot="1">
      <c r="B40" s="86" t="s">
        <v>166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31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312" t="s">
        <v>190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3"/>
    </row>
    <row r="3" spans="1:41" ht="15" customHeight="1" thickTop="1">
      <c r="A3" s="19"/>
      <c r="B3" s="314" t="str">
        <f>DELEGÁT!B3</f>
        <v>NIKÉ HANDBALL EXTRALIGA</v>
      </c>
      <c r="C3" s="315"/>
      <c r="D3" s="315"/>
      <c r="E3" s="315"/>
      <c r="F3" s="315"/>
      <c r="G3" s="315"/>
      <c r="H3" s="318" t="s">
        <v>67</v>
      </c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22" t="str">
        <f>DELEGÁT!S3</f>
        <v>XA 22</v>
      </c>
      <c r="T3" s="322"/>
      <c r="U3" s="322"/>
      <c r="V3" s="322"/>
      <c r="W3" s="323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16"/>
      <c r="C4" s="317"/>
      <c r="D4" s="317"/>
      <c r="E4" s="317"/>
      <c r="F4" s="317"/>
      <c r="G4" s="317"/>
      <c r="H4" s="320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4"/>
      <c r="T4" s="324"/>
      <c r="U4" s="324"/>
      <c r="V4" s="324"/>
      <c r="W4" s="325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26" t="s">
        <v>158</v>
      </c>
      <c r="C5" s="327"/>
      <c r="D5" s="327"/>
      <c r="E5" s="327"/>
      <c r="F5" s="327"/>
      <c r="G5" s="327" t="s">
        <v>159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8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300" t="str">
        <f>DELEGÁT!B6</f>
        <v>N. ZAMKY</v>
      </c>
      <c r="C6" s="301"/>
      <c r="D6" s="301"/>
      <c r="E6" s="301"/>
      <c r="F6" s="301"/>
      <c r="G6" s="301" t="str">
        <f>DELEGÁT!G6</f>
        <v>HLOHOVEC</v>
      </c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2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303" t="s">
        <v>65</v>
      </c>
      <c r="C7" s="304"/>
      <c r="D7" s="304"/>
      <c r="E7" s="304"/>
      <c r="F7" s="304" t="s">
        <v>66</v>
      </c>
      <c r="G7" s="304"/>
      <c r="H7" s="304"/>
      <c r="I7" s="304"/>
      <c r="J7" s="304"/>
      <c r="K7" s="304"/>
      <c r="L7" s="304"/>
      <c r="M7" s="304"/>
      <c r="N7" s="304"/>
      <c r="O7" s="304"/>
      <c r="P7" s="304" t="s">
        <v>64</v>
      </c>
      <c r="Q7" s="304"/>
      <c r="R7" s="304"/>
      <c r="S7" s="304"/>
      <c r="T7" s="304"/>
      <c r="U7" s="304"/>
      <c r="V7" s="304"/>
      <c r="W7" s="305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306" t="str">
        <f>DELEGÁT!B8</f>
        <v>SH N. Zamky</v>
      </c>
      <c r="C8" s="307"/>
      <c r="D8" s="307"/>
      <c r="E8" s="307"/>
      <c r="F8" s="308">
        <f>DELEGÁT!F8</f>
        <v>44471</v>
      </c>
      <c r="G8" s="309"/>
      <c r="H8" s="309"/>
      <c r="I8" s="309"/>
      <c r="J8" s="309"/>
      <c r="K8" s="309"/>
      <c r="L8" s="309"/>
      <c r="M8" s="309"/>
      <c r="N8" s="309"/>
      <c r="O8" s="309"/>
      <c r="P8" s="310">
        <f>DELEGÁT!P8</f>
        <v>0.75</v>
      </c>
      <c r="Q8" s="309"/>
      <c r="R8" s="309"/>
      <c r="S8" s="309"/>
      <c r="T8" s="309"/>
      <c r="U8" s="309"/>
      <c r="V8" s="309"/>
      <c r="W8" s="311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95" t="str">
        <f>DELEGÁT!B9</f>
        <v>Ing. Vladimír Rančík</v>
      </c>
      <c r="C9" s="296" t="s">
        <v>164</v>
      </c>
      <c r="D9" s="296"/>
      <c r="E9" s="296"/>
      <c r="F9" s="274"/>
      <c r="G9" s="297" t="s">
        <v>34</v>
      </c>
      <c r="H9" s="298"/>
      <c r="I9" s="298"/>
      <c r="J9" s="298"/>
      <c r="K9" s="299"/>
      <c r="L9" s="282" t="s">
        <v>24</v>
      </c>
      <c r="M9" s="282"/>
      <c r="N9" s="282" t="s">
        <v>36</v>
      </c>
      <c r="O9" s="282"/>
      <c r="P9" s="282" t="s">
        <v>155</v>
      </c>
      <c r="Q9" s="282"/>
      <c r="R9" s="282" t="s">
        <v>8</v>
      </c>
      <c r="S9" s="282"/>
      <c r="T9" s="284" t="s">
        <v>156</v>
      </c>
      <c r="U9" s="284"/>
      <c r="V9" s="284"/>
      <c r="W9" s="285"/>
      <c r="AL9" s="21" t="s">
        <v>75</v>
      </c>
      <c r="AM9" s="21" t="s">
        <v>92</v>
      </c>
    </row>
    <row r="10" spans="1:39" ht="13.5" customHeight="1" thickTop="1">
      <c r="A10" s="19"/>
      <c r="B10" s="290"/>
      <c r="C10" s="293"/>
      <c r="D10" s="293"/>
      <c r="E10" s="293"/>
      <c r="F10" s="294"/>
      <c r="G10" s="63" t="s">
        <v>157</v>
      </c>
      <c r="H10" s="288" t="s">
        <v>23</v>
      </c>
      <c r="I10" s="288"/>
      <c r="J10" s="288" t="s">
        <v>35</v>
      </c>
      <c r="K10" s="288"/>
      <c r="L10" s="283"/>
      <c r="M10" s="283"/>
      <c r="N10" s="283"/>
      <c r="O10" s="283"/>
      <c r="P10" s="283"/>
      <c r="Q10" s="283"/>
      <c r="R10" s="283"/>
      <c r="S10" s="283"/>
      <c r="T10" s="286"/>
      <c r="U10" s="286"/>
      <c r="V10" s="286"/>
      <c r="W10" s="287"/>
      <c r="AL10" s="21" t="s">
        <v>76</v>
      </c>
      <c r="AM10" s="21" t="s">
        <v>93</v>
      </c>
    </row>
    <row r="11" spans="1:39" ht="12.75" customHeight="1" thickBot="1">
      <c r="A11" s="19"/>
      <c r="B11" s="289" t="str">
        <f>DELEGÁT!B11</f>
        <v>Maroš Nagy, ml.</v>
      </c>
      <c r="C11" s="291" t="s">
        <v>165</v>
      </c>
      <c r="D11" s="291"/>
      <c r="E11" s="291"/>
      <c r="F11" s="292"/>
      <c r="G11" s="276" t="s">
        <v>160</v>
      </c>
      <c r="H11" s="278">
        <f>DELEGÁT!H11</f>
        <v>11</v>
      </c>
      <c r="I11" s="279"/>
      <c r="J11" s="279">
        <f>DELEGÁT!J11</f>
        <v>24</v>
      </c>
      <c r="K11" s="279"/>
      <c r="L11" s="261" t="str">
        <f>DELEGÁT!L11</f>
        <v>2/2</v>
      </c>
      <c r="M11" s="261"/>
      <c r="N11" s="261">
        <f>DELEGÁT!N11</f>
        <v>2</v>
      </c>
      <c r="O11" s="261"/>
      <c r="P11" s="263">
        <f>DELEGÁT!P11</f>
        <v>3</v>
      </c>
      <c r="Q11" s="263"/>
      <c r="R11" s="263" t="str">
        <f>DELEGÁT!R11</f>
        <v>nie</v>
      </c>
      <c r="S11" s="263"/>
      <c r="T11" s="25" t="s">
        <v>36</v>
      </c>
      <c r="U11" s="214" t="s">
        <v>25</v>
      </c>
      <c r="V11" s="214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90"/>
      <c r="C12" s="293"/>
      <c r="D12" s="293"/>
      <c r="E12" s="293"/>
      <c r="F12" s="294"/>
      <c r="G12" s="276"/>
      <c r="H12" s="278"/>
      <c r="I12" s="279"/>
      <c r="J12" s="279"/>
      <c r="K12" s="279"/>
      <c r="L12" s="261"/>
      <c r="M12" s="261"/>
      <c r="N12" s="261"/>
      <c r="O12" s="261"/>
      <c r="P12" s="263"/>
      <c r="Q12" s="263"/>
      <c r="R12" s="263"/>
      <c r="S12" s="263"/>
      <c r="T12" s="31">
        <f>DELEGÁT!T12</f>
        <v>0</v>
      </c>
      <c r="U12" s="269">
        <f>DELEGÁT!U12</f>
        <v>0</v>
      </c>
      <c r="V12" s="269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0" t="str">
        <f>DELEGÁT!B13</f>
        <v>Patrik Papaj</v>
      </c>
      <c r="C13" s="272" t="s">
        <v>165</v>
      </c>
      <c r="D13" s="273"/>
      <c r="E13" s="273"/>
      <c r="F13" s="273"/>
      <c r="G13" s="276" t="s">
        <v>56</v>
      </c>
      <c r="H13" s="278">
        <f>DELEGÁT!H13</f>
        <v>14</v>
      </c>
      <c r="I13" s="279"/>
      <c r="J13" s="279">
        <f>DELEGÁT!J13</f>
        <v>30</v>
      </c>
      <c r="K13" s="279"/>
      <c r="L13" s="261" t="str">
        <f>DELEGÁT!L13</f>
        <v>8/4</v>
      </c>
      <c r="M13" s="261"/>
      <c r="N13" s="261">
        <f>DELEGÁT!N13</f>
        <v>2</v>
      </c>
      <c r="O13" s="261"/>
      <c r="P13" s="263">
        <f>DELEGÁT!P13</f>
        <v>5</v>
      </c>
      <c r="Q13" s="263"/>
      <c r="R13" s="263" t="str">
        <f>DELEGÁT!R13</f>
        <v>nie</v>
      </c>
      <c r="S13" s="263"/>
      <c r="T13" s="25" t="s">
        <v>36</v>
      </c>
      <c r="U13" s="214" t="s">
        <v>25</v>
      </c>
      <c r="V13" s="214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1"/>
      <c r="C14" s="274"/>
      <c r="D14" s="275"/>
      <c r="E14" s="275"/>
      <c r="F14" s="275"/>
      <c r="G14" s="277"/>
      <c r="H14" s="280"/>
      <c r="I14" s="281"/>
      <c r="J14" s="281"/>
      <c r="K14" s="281"/>
      <c r="L14" s="262"/>
      <c r="M14" s="262"/>
      <c r="N14" s="262"/>
      <c r="O14" s="262"/>
      <c r="P14" s="264"/>
      <c r="Q14" s="264"/>
      <c r="R14" s="264"/>
      <c r="S14" s="264"/>
      <c r="T14" s="32">
        <f>DELEGÁT!T14</f>
        <v>0</v>
      </c>
      <c r="U14" s="265">
        <f>DELEGÁT!U14</f>
        <v>0</v>
      </c>
      <c r="V14" s="265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66" t="s">
        <v>37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52" t="s">
        <v>167</v>
      </c>
      <c r="D16" s="253"/>
      <c r="E16" s="254"/>
      <c r="F16" s="4"/>
      <c r="G16" s="255" t="s">
        <v>153</v>
      </c>
      <c r="H16" s="256"/>
      <c r="I16" s="257"/>
      <c r="J16" s="211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3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202" t="s">
        <v>13</v>
      </c>
      <c r="D17" s="203"/>
      <c r="E17" s="203"/>
      <c r="F17" s="203"/>
      <c r="G17" s="204"/>
      <c r="H17" s="258" t="s">
        <v>17</v>
      </c>
      <c r="I17" s="259"/>
      <c r="J17" s="259"/>
      <c r="K17" s="259"/>
      <c r="L17" s="259"/>
      <c r="M17" s="259"/>
      <c r="N17" s="259"/>
      <c r="O17" s="259"/>
      <c r="P17" s="260"/>
      <c r="Q17" s="205" t="s">
        <v>16</v>
      </c>
      <c r="R17" s="206"/>
      <c r="S17" s="206"/>
      <c r="T17" s="206"/>
      <c r="U17" s="206"/>
      <c r="V17" s="206"/>
      <c r="W17" s="207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45" t="s">
        <v>44</v>
      </c>
      <c r="I19" s="246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78"/>
      <c r="F20" s="78" t="s">
        <v>203</v>
      </c>
      <c r="G20" s="79"/>
      <c r="H20" s="152"/>
      <c r="I20" s="152"/>
      <c r="J20" s="152"/>
      <c r="K20" s="152"/>
      <c r="L20" s="152"/>
      <c r="M20" s="249" t="s">
        <v>161</v>
      </c>
      <c r="N20" s="249"/>
      <c r="O20" s="249"/>
      <c r="P20" s="249"/>
      <c r="Q20" s="249"/>
      <c r="R20" s="249"/>
      <c r="S20" s="250"/>
      <c r="T20" s="250"/>
      <c r="U20" s="250"/>
      <c r="V20" s="250"/>
      <c r="W20" s="251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78" t="s">
        <v>203</v>
      </c>
      <c r="F21" s="78"/>
      <c r="G21" s="79"/>
      <c r="H21" s="224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78"/>
      <c r="F22" s="78" t="s">
        <v>203</v>
      </c>
      <c r="G22" s="79"/>
      <c r="H22" s="227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9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78"/>
      <c r="F23" s="78" t="s">
        <v>203</v>
      </c>
      <c r="G23" s="79"/>
      <c r="H23" s="227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9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78"/>
      <c r="F24" s="78" t="s">
        <v>203</v>
      </c>
      <c r="G24" s="79"/>
      <c r="H24" s="230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2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78" t="s">
        <v>203</v>
      </c>
      <c r="F25" s="78"/>
      <c r="G25" s="79"/>
      <c r="H25" s="146"/>
      <c r="I25" s="146"/>
      <c r="J25" s="146"/>
      <c r="K25" s="146"/>
      <c r="L25" s="146"/>
      <c r="M25" s="238" t="s">
        <v>162</v>
      </c>
      <c r="N25" s="238"/>
      <c r="O25" s="238"/>
      <c r="P25" s="238"/>
      <c r="Q25" s="238"/>
      <c r="R25" s="238"/>
      <c r="S25" s="239"/>
      <c r="T25" s="239"/>
      <c r="U25" s="239"/>
      <c r="V25" s="239"/>
      <c r="W25" s="240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78" t="s">
        <v>203</v>
      </c>
      <c r="F26" s="78"/>
      <c r="G26" s="79"/>
      <c r="H26" s="224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6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560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80"/>
      <c r="F27" s="80" t="s">
        <v>203</v>
      </c>
      <c r="G27" s="81"/>
      <c r="H27" s="227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9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82"/>
      <c r="F28" s="82" t="s">
        <v>203</v>
      </c>
      <c r="G28" s="83"/>
      <c r="H28" s="227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9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84"/>
      <c r="F29" s="84" t="s">
        <v>203</v>
      </c>
      <c r="G29" s="85"/>
      <c r="H29" s="233"/>
      <c r="I29" s="234"/>
      <c r="J29" s="234"/>
      <c r="K29" s="234"/>
      <c r="L29" s="234"/>
      <c r="M29" s="234"/>
      <c r="N29" s="231"/>
      <c r="O29" s="231"/>
      <c r="P29" s="231"/>
      <c r="Q29" s="231"/>
      <c r="R29" s="231"/>
      <c r="S29" s="231"/>
      <c r="T29" s="231"/>
      <c r="U29" s="231"/>
      <c r="V29" s="231"/>
      <c r="W29" s="232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41" t="s">
        <v>163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3"/>
      <c r="O30" s="243"/>
      <c r="P30" s="243"/>
      <c r="Q30" s="243"/>
      <c r="R30" s="243"/>
      <c r="S30" s="243"/>
      <c r="T30" s="243"/>
      <c r="U30" s="243"/>
      <c r="V30" s="243"/>
      <c r="W30" s="244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6"/>
      <c r="AM31" s="21" t="s">
        <v>113</v>
      </c>
    </row>
    <row r="32" spans="2:39" ht="33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9"/>
      <c r="AM32" s="21" t="s">
        <v>114</v>
      </c>
    </row>
    <row r="33" spans="2:39" ht="18.75" customHeight="1"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9"/>
      <c r="AM33" s="21" t="s">
        <v>115</v>
      </c>
    </row>
    <row r="34" spans="2:39" ht="18.75" customHeight="1"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9"/>
      <c r="AM34" s="21" t="s">
        <v>116</v>
      </c>
    </row>
    <row r="35" spans="2:39" ht="18.75" customHeight="1">
      <c r="B35" s="227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9"/>
      <c r="AM35" s="21" t="s">
        <v>117</v>
      </c>
    </row>
    <row r="36" spans="2:39" ht="18.75" customHeight="1"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9"/>
      <c r="AM36" s="21" t="s">
        <v>118</v>
      </c>
    </row>
    <row r="37" spans="2:39" ht="18.75" customHeight="1">
      <c r="B37" s="227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9"/>
      <c r="AM37" s="21" t="s">
        <v>119</v>
      </c>
    </row>
    <row r="38" spans="2:39" ht="18.75" customHeight="1"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9"/>
      <c r="AM38" s="21" t="s">
        <v>120</v>
      </c>
    </row>
    <row r="39" spans="2:39" ht="18.75" customHeight="1" thickBot="1">
      <c r="B39" s="233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5"/>
      <c r="AM39" s="21" t="s">
        <v>121</v>
      </c>
    </row>
    <row r="40" spans="2:39" ht="18.75" customHeight="1" thickBot="1">
      <c r="B40" s="86" t="s">
        <v>166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7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K36" sqref="K36:W36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24" t="s">
        <v>168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5"/>
    </row>
    <row r="3" spans="1:39" ht="15" customHeight="1" thickTop="1">
      <c r="A3" s="35"/>
      <c r="B3" s="426" t="str">
        <f>DELEGÁT!B3</f>
        <v>NIKÉ HANDBALL EXTRALIGA</v>
      </c>
      <c r="C3" s="315"/>
      <c r="D3" s="315"/>
      <c r="E3" s="315"/>
      <c r="F3" s="315"/>
      <c r="G3" s="315"/>
      <c r="H3" s="89" t="s">
        <v>67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322" t="str">
        <f>DELEGÁT!S3</f>
        <v>XA 22</v>
      </c>
      <c r="T3" s="322"/>
      <c r="U3" s="322"/>
      <c r="V3" s="322"/>
      <c r="W3" s="323"/>
      <c r="AM3" s="21"/>
    </row>
    <row r="4" spans="1:39" ht="10.5" customHeight="1" thickBot="1">
      <c r="A4" s="35"/>
      <c r="B4" s="427"/>
      <c r="C4" s="428"/>
      <c r="D4" s="428"/>
      <c r="E4" s="428"/>
      <c r="F4" s="428"/>
      <c r="G4" s="428"/>
      <c r="H4" s="429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1"/>
      <c r="T4" s="431"/>
      <c r="U4" s="431"/>
      <c r="V4" s="431"/>
      <c r="W4" s="432"/>
      <c r="AD4" s="18"/>
      <c r="AE4" s="18"/>
      <c r="AL4" s="21"/>
      <c r="AM4" s="21"/>
    </row>
    <row r="5" spans="1:39" s="18" customFormat="1" ht="23.25" customHeight="1" thickBot="1" thickTop="1">
      <c r="A5" s="17"/>
      <c r="B5" s="372" t="s">
        <v>171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9" t="s">
        <v>28</v>
      </c>
      <c r="C6" s="434"/>
      <c r="D6" s="434"/>
      <c r="E6" s="435"/>
      <c r="F6" s="433" t="s">
        <v>178</v>
      </c>
      <c r="G6" s="434"/>
      <c r="H6" s="434"/>
      <c r="I6" s="434"/>
      <c r="J6" s="435"/>
      <c r="K6" s="436" t="s">
        <v>169</v>
      </c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5" t="s">
        <v>170</v>
      </c>
      <c r="C7" s="386"/>
      <c r="D7" s="386"/>
      <c r="E7" s="387"/>
      <c r="F7" s="394" t="s">
        <v>29</v>
      </c>
      <c r="G7" s="394"/>
      <c r="H7" s="394"/>
      <c r="I7" s="394"/>
      <c r="J7" s="394"/>
      <c r="K7" s="391" t="s">
        <v>207</v>
      </c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408" t="s">
        <v>30</v>
      </c>
      <c r="C8" s="409"/>
      <c r="D8" s="409"/>
      <c r="E8" s="409"/>
      <c r="F8" s="393" t="s">
        <v>29</v>
      </c>
      <c r="G8" s="393"/>
      <c r="H8" s="393"/>
      <c r="I8" s="393"/>
      <c r="J8" s="393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95" t="s">
        <v>31</v>
      </c>
      <c r="C9" s="396"/>
      <c r="D9" s="396"/>
      <c r="E9" s="397"/>
      <c r="F9" s="393" t="s">
        <v>29</v>
      </c>
      <c r="G9" s="393"/>
      <c r="H9" s="393"/>
      <c r="I9" s="393"/>
      <c r="J9" s="393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95" t="s">
        <v>32</v>
      </c>
      <c r="C10" s="396"/>
      <c r="D10" s="396"/>
      <c r="E10" s="397"/>
      <c r="F10" s="393" t="s">
        <v>29</v>
      </c>
      <c r="G10" s="393"/>
      <c r="H10" s="393"/>
      <c r="I10" s="393"/>
      <c r="J10" s="393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95" t="s">
        <v>33</v>
      </c>
      <c r="C11" s="396"/>
      <c r="D11" s="396"/>
      <c r="E11" s="397"/>
      <c r="F11" s="393" t="s">
        <v>29</v>
      </c>
      <c r="G11" s="393"/>
      <c r="H11" s="393"/>
      <c r="I11" s="393"/>
      <c r="J11" s="393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95" t="s">
        <v>5</v>
      </c>
      <c r="C12" s="396"/>
      <c r="D12" s="396"/>
      <c r="E12" s="397"/>
      <c r="F12" s="393" t="s">
        <v>29</v>
      </c>
      <c r="G12" s="393"/>
      <c r="H12" s="393"/>
      <c r="I12" s="393"/>
      <c r="J12" s="393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95" t="s">
        <v>6</v>
      </c>
      <c r="C13" s="396"/>
      <c r="D13" s="396"/>
      <c r="E13" s="397"/>
      <c r="F13" s="393" t="s">
        <v>29</v>
      </c>
      <c r="G13" s="393"/>
      <c r="H13" s="393"/>
      <c r="I13" s="393"/>
      <c r="J13" s="393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95" t="s">
        <v>7</v>
      </c>
      <c r="C14" s="396"/>
      <c r="D14" s="396"/>
      <c r="E14" s="397"/>
      <c r="F14" s="393" t="s">
        <v>29</v>
      </c>
      <c r="G14" s="393"/>
      <c r="H14" s="393"/>
      <c r="I14" s="393"/>
      <c r="J14" s="393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95" t="s">
        <v>38</v>
      </c>
      <c r="C15" s="396"/>
      <c r="D15" s="396"/>
      <c r="E15" s="397"/>
      <c r="F15" s="393" t="s">
        <v>29</v>
      </c>
      <c r="G15" s="393"/>
      <c r="H15" s="393"/>
      <c r="I15" s="393"/>
      <c r="J15" s="393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95" t="s">
        <v>39</v>
      </c>
      <c r="C16" s="396"/>
      <c r="D16" s="396"/>
      <c r="E16" s="397"/>
      <c r="F16" s="393" t="s">
        <v>29</v>
      </c>
      <c r="G16" s="393"/>
      <c r="H16" s="393"/>
      <c r="I16" s="393"/>
      <c r="J16" s="393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95" t="s">
        <v>40</v>
      </c>
      <c r="C17" s="396"/>
      <c r="D17" s="396"/>
      <c r="E17" s="397"/>
      <c r="F17" s="393" t="s">
        <v>29</v>
      </c>
      <c r="G17" s="393"/>
      <c r="H17" s="393"/>
      <c r="I17" s="393"/>
      <c r="J17" s="393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95" t="s">
        <v>10</v>
      </c>
      <c r="C18" s="396"/>
      <c r="D18" s="396"/>
      <c r="E18" s="397"/>
      <c r="F18" s="393" t="s">
        <v>29</v>
      </c>
      <c r="G18" s="393"/>
      <c r="H18" s="393"/>
      <c r="I18" s="393"/>
      <c r="J18" s="393"/>
      <c r="K18" s="367" t="s">
        <v>209</v>
      </c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95" t="s">
        <v>11</v>
      </c>
      <c r="C19" s="396"/>
      <c r="D19" s="396"/>
      <c r="E19" s="397"/>
      <c r="F19" s="393" t="s">
        <v>29</v>
      </c>
      <c r="G19" s="393"/>
      <c r="H19" s="393"/>
      <c r="I19" s="393"/>
      <c r="J19" s="393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9" t="s">
        <v>49</v>
      </c>
      <c r="C20" s="380"/>
      <c r="D20" s="380"/>
      <c r="E20" s="398"/>
      <c r="F20" s="393" t="s">
        <v>29</v>
      </c>
      <c r="G20" s="393"/>
      <c r="H20" s="393"/>
      <c r="I20" s="393"/>
      <c r="J20" s="393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82" t="s">
        <v>172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4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9" t="s">
        <v>28</v>
      </c>
      <c r="C22" s="400"/>
      <c r="D22" s="400"/>
      <c r="E22" s="401"/>
      <c r="F22" s="375" t="s">
        <v>178</v>
      </c>
      <c r="G22" s="376"/>
      <c r="H22" s="376"/>
      <c r="I22" s="376"/>
      <c r="J22" s="443"/>
      <c r="K22" s="375" t="s">
        <v>169</v>
      </c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5" t="s">
        <v>50</v>
      </c>
      <c r="C23" s="386"/>
      <c r="D23" s="386"/>
      <c r="E23" s="387"/>
      <c r="F23" s="388" t="s">
        <v>29</v>
      </c>
      <c r="G23" s="388"/>
      <c r="H23" s="388"/>
      <c r="I23" s="388"/>
      <c r="J23" s="388"/>
      <c r="K23" s="389" t="s">
        <v>208</v>
      </c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90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95" t="s">
        <v>51</v>
      </c>
      <c r="C24" s="396"/>
      <c r="D24" s="396"/>
      <c r="E24" s="397"/>
      <c r="F24" s="393" t="s">
        <v>29</v>
      </c>
      <c r="G24" s="393"/>
      <c r="H24" s="393"/>
      <c r="I24" s="393"/>
      <c r="J24" s="393"/>
      <c r="K24" s="367" t="s">
        <v>210</v>
      </c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95" t="s">
        <v>52</v>
      </c>
      <c r="C25" s="396"/>
      <c r="D25" s="396"/>
      <c r="E25" s="397"/>
      <c r="F25" s="393" t="s">
        <v>29</v>
      </c>
      <c r="G25" s="393"/>
      <c r="H25" s="393"/>
      <c r="I25" s="393"/>
      <c r="J25" s="393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95" t="s">
        <v>53</v>
      </c>
      <c r="C26" s="396"/>
      <c r="D26" s="396"/>
      <c r="E26" s="397"/>
      <c r="F26" s="393" t="s">
        <v>29</v>
      </c>
      <c r="G26" s="393"/>
      <c r="H26" s="393"/>
      <c r="I26" s="393"/>
      <c r="J26" s="393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95" t="s">
        <v>54</v>
      </c>
      <c r="C27" s="396"/>
      <c r="D27" s="396"/>
      <c r="E27" s="397"/>
      <c r="F27" s="393" t="s">
        <v>29</v>
      </c>
      <c r="G27" s="393"/>
      <c r="H27" s="393"/>
      <c r="I27" s="393"/>
      <c r="J27" s="393"/>
      <c r="K27" s="367">
        <v>120</v>
      </c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9" t="s">
        <v>55</v>
      </c>
      <c r="C28" s="380"/>
      <c r="D28" s="380"/>
      <c r="E28" s="398"/>
      <c r="F28" s="393" t="s">
        <v>29</v>
      </c>
      <c r="G28" s="393"/>
      <c r="H28" s="393"/>
      <c r="I28" s="393"/>
      <c r="J28" s="393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82" t="s">
        <v>173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4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9" t="s">
        <v>28</v>
      </c>
      <c r="C30" s="400"/>
      <c r="D30" s="400"/>
      <c r="E30" s="411"/>
      <c r="F30" s="410" t="s">
        <v>174</v>
      </c>
      <c r="G30" s="411"/>
      <c r="H30" s="410" t="s">
        <v>175</v>
      </c>
      <c r="I30" s="400"/>
      <c r="J30" s="411"/>
      <c r="K30" s="418" t="s">
        <v>169</v>
      </c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1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5" t="s">
        <v>57</v>
      </c>
      <c r="C31" s="386"/>
      <c r="D31" s="386"/>
      <c r="E31" s="420"/>
      <c r="F31" s="440" t="s">
        <v>9</v>
      </c>
      <c r="G31" s="441"/>
      <c r="H31" s="440" t="s">
        <v>29</v>
      </c>
      <c r="I31" s="388"/>
      <c r="J31" s="441"/>
      <c r="K31" s="442" t="s">
        <v>211</v>
      </c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90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95" t="s">
        <v>58</v>
      </c>
      <c r="C32" s="396"/>
      <c r="D32" s="396"/>
      <c r="E32" s="421"/>
      <c r="F32" s="422" t="s">
        <v>160</v>
      </c>
      <c r="G32" s="423"/>
      <c r="H32" s="422" t="s">
        <v>160</v>
      </c>
      <c r="I32" s="393"/>
      <c r="J32" s="423"/>
      <c r="K32" s="366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95" t="s">
        <v>59</v>
      </c>
      <c r="C33" s="396"/>
      <c r="D33" s="396"/>
      <c r="E33" s="421"/>
      <c r="F33" s="422" t="s">
        <v>29</v>
      </c>
      <c r="G33" s="423"/>
      <c r="H33" s="422" t="s">
        <v>29</v>
      </c>
      <c r="I33" s="393"/>
      <c r="J33" s="423"/>
      <c r="K33" s="366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95" t="s">
        <v>60</v>
      </c>
      <c r="C34" s="396"/>
      <c r="D34" s="396"/>
      <c r="E34" s="421"/>
      <c r="F34" s="422" t="s">
        <v>29</v>
      </c>
      <c r="G34" s="423"/>
      <c r="H34" s="422" t="s">
        <v>29</v>
      </c>
      <c r="I34" s="393"/>
      <c r="J34" s="423"/>
      <c r="K34" s="366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95" t="s">
        <v>61</v>
      </c>
      <c r="C35" s="396"/>
      <c r="D35" s="396"/>
      <c r="E35" s="421"/>
      <c r="F35" s="422" t="s">
        <v>29</v>
      </c>
      <c r="G35" s="423"/>
      <c r="H35" s="422" t="s">
        <v>29</v>
      </c>
      <c r="I35" s="393"/>
      <c r="J35" s="423"/>
      <c r="K35" s="366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9" t="s">
        <v>62</v>
      </c>
      <c r="C36" s="380"/>
      <c r="D36" s="380"/>
      <c r="E36" s="381"/>
      <c r="F36" s="422" t="s">
        <v>9</v>
      </c>
      <c r="G36" s="423"/>
      <c r="H36" s="422" t="s">
        <v>29</v>
      </c>
      <c r="I36" s="393"/>
      <c r="J36" s="423"/>
      <c r="K36" s="366" t="s">
        <v>215</v>
      </c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8"/>
      <c r="X36" s="17"/>
      <c r="Y36" s="17"/>
      <c r="Z36" s="17"/>
      <c r="AM36" s="21"/>
    </row>
    <row r="37" spans="2:47" ht="15.75" customHeight="1" thickBot="1">
      <c r="B37" s="415" t="s">
        <v>63</v>
      </c>
      <c r="C37" s="416"/>
      <c r="D37" s="416"/>
      <c r="E37" s="417"/>
      <c r="F37" s="412" t="s">
        <v>29</v>
      </c>
      <c r="G37" s="414"/>
      <c r="H37" s="412" t="s">
        <v>29</v>
      </c>
      <c r="I37" s="413"/>
      <c r="J37" s="414"/>
      <c r="K37" s="369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72" t="s">
        <v>179</v>
      </c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75" t="s">
        <v>181</v>
      </c>
      <c r="G39" s="376"/>
      <c r="H39" s="377"/>
      <c r="I39" s="375" t="s">
        <v>182</v>
      </c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405"/>
      <c r="G40" s="406"/>
      <c r="H40" s="407"/>
      <c r="I40" s="402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60"/>
      <c r="G41" s="361"/>
      <c r="H41" s="362"/>
      <c r="I41" s="363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5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60"/>
      <c r="G42" s="361"/>
      <c r="H42" s="362"/>
      <c r="I42" s="363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5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60"/>
      <c r="G43" s="361"/>
      <c r="H43" s="362"/>
      <c r="I43" s="363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5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60"/>
      <c r="G44" s="361"/>
      <c r="H44" s="362"/>
      <c r="I44" s="363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5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60"/>
      <c r="G45" s="361"/>
      <c r="H45" s="362"/>
      <c r="I45" s="363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5"/>
    </row>
    <row r="46" spans="2:23" ht="16.5" customHeight="1" thickBot="1">
      <c r="B46" s="74"/>
      <c r="C46" s="42"/>
      <c r="D46" s="43"/>
      <c r="E46" s="44"/>
      <c r="F46" s="348"/>
      <c r="G46" s="349"/>
      <c r="H46" s="350"/>
      <c r="I46" s="351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3"/>
    </row>
    <row r="47" spans="2:23" ht="23.25" customHeight="1" thickBot="1" thickTop="1">
      <c r="B47" s="354" t="s">
        <v>186</v>
      </c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6"/>
    </row>
    <row r="48" spans="2:23" ht="12.75">
      <c r="B48" s="342" t="s">
        <v>197</v>
      </c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4"/>
    </row>
    <row r="49" spans="2:23" ht="12.75">
      <c r="B49" s="345" t="s">
        <v>198</v>
      </c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7"/>
    </row>
    <row r="50" spans="2:23" ht="12.75">
      <c r="B50" s="345" t="s">
        <v>199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7"/>
    </row>
    <row r="51" spans="2:23" ht="12.75">
      <c r="B51" s="345" t="s">
        <v>212</v>
      </c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7"/>
    </row>
    <row r="52" spans="2:23" ht="12.75">
      <c r="B52" s="345" t="s">
        <v>213</v>
      </c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7"/>
    </row>
    <row r="53" spans="2:23" ht="13.5" thickBot="1">
      <c r="B53" s="357" t="s">
        <v>214</v>
      </c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9"/>
    </row>
    <row r="54" spans="2:23" ht="18.75" customHeight="1" thickBot="1" thickTop="1">
      <c r="B54" s="75" t="s">
        <v>187</v>
      </c>
      <c r="C54" s="329" t="str">
        <f>DELEGÁT!B9</f>
        <v>Ing. Vladimír Rančík</v>
      </c>
      <c r="D54" s="330"/>
      <c r="E54" s="330"/>
      <c r="F54" s="330"/>
      <c r="G54" s="330"/>
      <c r="H54" s="330"/>
      <c r="I54" s="331"/>
      <c r="J54" s="332" t="s">
        <v>188</v>
      </c>
      <c r="K54" s="332"/>
      <c r="L54" s="332"/>
      <c r="M54" s="333"/>
      <c r="N54" s="334">
        <f>DELEGÁT!F8</f>
        <v>44471</v>
      </c>
      <c r="O54" s="335"/>
      <c r="P54" s="335"/>
      <c r="Q54" s="335"/>
      <c r="R54" s="335"/>
      <c r="S54" s="335"/>
      <c r="T54" s="335"/>
      <c r="U54" s="336"/>
      <c r="V54" s="337"/>
      <c r="W54" s="338"/>
    </row>
    <row r="55" spans="2:23" ht="21" customHeight="1" thickBot="1" thickTop="1">
      <c r="B55" s="339" t="s">
        <v>166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1"/>
    </row>
    <row r="56" ht="13.5" thickTop="1"/>
  </sheetData>
  <sheetProtection password="CE88" sheet="1" formatCells="0" selectLockedCells="1"/>
  <mergeCells count="134"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0:E10"/>
    <mergeCell ref="B11:E11"/>
    <mergeCell ref="B12:E12"/>
    <mergeCell ref="B13:E13"/>
    <mergeCell ref="B7:E7"/>
    <mergeCell ref="B8:E8"/>
    <mergeCell ref="B9:E9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2021-09-29T19:32:16Z</cp:lastPrinted>
  <dcterms:created xsi:type="dcterms:W3CDTF">2006-07-19T07:47:00Z</dcterms:created>
  <dcterms:modified xsi:type="dcterms:W3CDTF">2021-10-05T18:48:59Z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