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89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<sst xmlns="http://schemas.openxmlformats.org/spreadsheetml/2006/main" count="461" uniqueCount="211">
  <si>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</si>
  <si>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</si>
  <si>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</si>
  <si>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</si>
  <si>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</si>
  <si>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</si>
  <si>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</si>
  <si>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</si>
  <si>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</si>
  <si>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</si>
  <si>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</si>
  <si>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</si>
  <si>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</si>
  <si>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</si>
  <si>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</si>
  <si>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</si>
  <si>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</si>
  <si>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</si>
  <si>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</si>
  <si>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</si>
  <si>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</si>
  <si>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</si>
  <si>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</si>
  <si>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</si>
  <si>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</si>
  <si>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</si>
  <si>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</si>
  <si>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</si>
  <si>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</si>
  <si>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</si>
  <si>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</si>
  <si>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</si>
  <si>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</si>
  <si>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</si>
  <si>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</si>
  <si>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</si>
  <si>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</si>
  <si>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</si>
  <si>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</si>
  <si>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</si>
  <si>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</si>
  <si>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</si>
  <si>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</si>
  <si>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</si>
  <si>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</si>
  <si>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</si>
  <si>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</si>
  <si>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</si>
  <si>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</si>
  <si>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</si>
  <si>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</si>
  <si>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</si>
  <si>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</si>
  <si>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</si>
  <si>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</si>
  <si>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</si>
  <si>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</si>
  <si>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</si>
  <si>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</si>
  <si>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</si>
  <si>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</si>
  <si>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</si>
  <si>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</si>
  <si>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</si>
  <si>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</si>
  <si>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</si>
  <si>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</si>
  <si>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</si>
  <si>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</si>
  <si>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</si>
  <si>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</si>
  <si>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</si>
  <si>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</si>
  <si>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</si>
  <si>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</si>
  <si>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</si>
  <si>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</si>
  <si>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</si>
  <si>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</si>
  <si>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</si>
  <si>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</si>
  <si>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</si>
  <si>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</si>
  <si>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</si>
  <si>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</si>
  <si>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</si>
  <si>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</si>
  <si>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</si>
  <si>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</si>
  <si>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</si>
  <si>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</si>
  <si>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</si>
  <si>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</si>
  <si>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</si>
  <si>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</si>
  <si>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</si>
  <si>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</si>
  <si>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</si>
  <si>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</si>
  <si>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</si>
  <si>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</si>
  <si>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</si>
  <si>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</si>
  <si>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</si>
  <si>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</si>
  <si>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</si>
  <si>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</si>
  <si>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</si>
  <si>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</si>
  <si>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</si>
  <si>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</si>
  <si>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</si>
  <si>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</si>
  <si>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</si>
  <si>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</si>
  <si>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</si>
  <si>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</si>
  <si>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</si>
  <si>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</si>
  <si>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</si>
  <si>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</si>
  <si>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</si>
  <si>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</si>
  <si>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</si>
  <si>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</si>
  <si>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</si>
  <si>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</si>
  <si>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</si>
  <si>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</si>
  <si>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</si>
  <si>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</si>
  <si>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</si>
  <si>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</si>
  <si>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</si>
  <si>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</si>
  <si>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</si>
  <si>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</si>
  <si>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</si>
  <si>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</si>
  <si>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</si>
  <si>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</si>
  <si>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</si>
  <si>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</si>
  <si>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</si>
  <si>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</si>
  <si>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</si>
  <si>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</si>
  <si>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</si>
  <si>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</si>
  <si>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</si>
  <si>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</si>
  <si>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</si>
  <si>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</si>
  <si>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</si>
  <si>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</si>
  <si>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</si>
  <si>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</si>
  <si>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</si>
  <si>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</si>
  <si>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</si>
  <si>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</si>
  <si>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</si>
  <si>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</si>
  <si>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</si>
  <si>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</si>
  <si>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</si>
  <si>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</si>
  <si>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</si>
  <si>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</si>
  <si>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</si>
  <si>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</si>
  <si>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</si>
  <si>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</si>
  <si>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</si>
  <si>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</si>
  <si>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</si>
  <si>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</si>
  <si>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</si>
  <si>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</si>
  <si>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</si>
  <si>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</si>
  <si>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</si>
  <si>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</si>
  <si>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</si>
  <si>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</si>
  <si>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</si>
  <si>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</si>
  <si>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</si>
  <si>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</si>
  <si>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</si>
  <si>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</si>
  <si>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</si>
  <si>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</si>
  <si>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</si>
  <si>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MOL LIGA</t>
  </si>
  <si>
    <t>W48</t>
  </si>
  <si>
    <t>HK SLOVAN DUSLO Šaľa</t>
  </si>
  <si>
    <t>Házena Kynžvart</t>
  </si>
  <si>
    <t>MŠH Šaľa</t>
  </si>
  <si>
    <t>10/6</t>
  </si>
  <si>
    <t>4/4</t>
  </si>
  <si>
    <t>pozor na posudzovanie krokov</t>
  </si>
  <si>
    <t>viac sa zamerať na posudzovenia porušenia pravidla o krokoch ako aj súboje pivota a obrany</t>
  </si>
  <si>
    <t>Jozef Nemček str. + 4</t>
  </si>
  <si>
    <t>Alexander Boltenko</t>
  </si>
  <si>
    <t>Popluhár Peter, Jozef Sklenár</t>
  </si>
  <si>
    <t>u hosti nezistené</t>
  </si>
  <si>
    <t>Jovičevič Tamara</t>
  </si>
  <si>
    <t>, že sa</t>
  </si>
  <si>
    <t>výrazný progres u mladej rozhodcovskej dvojice, kde bolo jednoznačne vidieť , že sa snažia dodržiavať odporúčania na zlepšenie oproti predošlému stretnutia</t>
  </si>
  <si>
    <t>správne a citlivo posudzované výhody, pasívna hra, spolupráca so stolíkom časomerača, progresívne trestanie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</si>
</sst>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46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195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196</v>
      </c>
      <c r="C6" s="112"/>
      <c r="D6" s="112"/>
      <c r="E6" s="112"/>
      <c r="F6" s="112"/>
      <c r="G6" s="112" t="s">
        <v>197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198</v>
      </c>
      <c r="C8" s="90"/>
      <c r="D8" s="90"/>
      <c r="E8" s="90"/>
      <c r="F8" s="91">
        <v>44492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107</v>
      </c>
      <c r="C11" s="182" t="s">
        <v>165</v>
      </c>
      <c r="D11" s="182"/>
      <c r="E11" s="182"/>
      <c r="F11" s="183"/>
      <c r="G11" s="191" t="s">
        <v>160</v>
      </c>
      <c r="H11" s="134">
        <v>22</v>
      </c>
      <c r="I11" s="135"/>
      <c r="J11" s="138">
        <v>10</v>
      </c>
      <c r="K11" s="135"/>
      <c r="L11" s="204" t="s">
        <v>199</v>
      </c>
      <c r="M11" s="204"/>
      <c r="N11" s="202">
        <v>0</v>
      </c>
      <c r="O11" s="203"/>
      <c r="P11" s="131">
        <v>3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111</v>
      </c>
      <c r="C13" s="184" t="s">
        <v>165</v>
      </c>
      <c r="D13" s="185"/>
      <c r="E13" s="185"/>
      <c r="F13" s="185"/>
      <c r="G13" s="191" t="s">
        <v>56</v>
      </c>
      <c r="H13" s="134">
        <v>29</v>
      </c>
      <c r="I13" s="135"/>
      <c r="J13" s="138">
        <v>14</v>
      </c>
      <c r="K13" s="135"/>
      <c r="L13" s="204" t="s">
        <v>200</v>
      </c>
      <c r="M13" s="204"/>
      <c r="N13" s="202">
        <v>2</v>
      </c>
      <c r="O13" s="203"/>
      <c r="P13" s="131">
        <v>5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51" t="s">
        <v>210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192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7" t="s">
        <v>201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F24" sqref="F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MOL 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W48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HK SLOVAN DUSLO Šaľa</v>
      </c>
      <c r="C6" s="286"/>
      <c r="D6" s="286"/>
      <c r="E6" s="286"/>
      <c r="F6" s="286"/>
      <c r="G6" s="286" t="str">
        <f>DELEGÁT!G6</f>
        <v>Házena Kynžvart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MŠH Šaľa</v>
      </c>
      <c r="C8" s="292"/>
      <c r="D8" s="292"/>
      <c r="E8" s="292"/>
      <c r="F8" s="293">
        <f>DELEGÁT!F8</f>
        <v>44492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Bc. Jozef Gedeon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Maroš Nagy, ml.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22</v>
      </c>
      <c r="I11" s="264"/>
      <c r="J11" s="264">
        <f>DELEGÁT!J11</f>
        <v>10</v>
      </c>
      <c r="K11" s="264"/>
      <c r="L11" s="246" t="str">
        <f>DELEGÁT!L11</f>
        <v>10/6</v>
      </c>
      <c r="M11" s="246"/>
      <c r="N11" s="246">
        <f>DELEGÁT!N11</f>
        <v>0</v>
      </c>
      <c r="O11" s="246"/>
      <c r="P11" s="248">
        <f>DELEGÁT!P11</f>
        <v>3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Patrik Papaj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29</v>
      </c>
      <c r="I13" s="264"/>
      <c r="J13" s="264">
        <f>DELEGÁT!J13</f>
        <v>14</v>
      </c>
      <c r="K13" s="264"/>
      <c r="L13" s="246" t="str">
        <f>DELEGÁT!L13</f>
        <v>4/4</v>
      </c>
      <c r="M13" s="246"/>
      <c r="N13" s="246">
        <f>DELEGÁT!N13</f>
        <v>2</v>
      </c>
      <c r="O13" s="246"/>
      <c r="P13" s="248">
        <f>DELEGÁT!P13</f>
        <v>5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192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720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MOL 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W48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203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 t="s">
        <v>193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204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 t="s">
        <v>205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29</v>
      </c>
      <c r="G26" s="383"/>
      <c r="H26" s="383"/>
      <c r="I26" s="383"/>
      <c r="J26" s="383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4"/>
      <c r="G27" s="327" t="s">
        <v>29</v>
      </c>
      <c r="H27" s="327"/>
      <c r="I27" s="327"/>
      <c r="J27" s="328"/>
      <c r="K27" s="357">
        <v>200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29</v>
      </c>
      <c r="G31" s="431"/>
      <c r="H31" s="430" t="s">
        <v>29</v>
      </c>
      <c r="I31" s="378"/>
      <c r="J31" s="431"/>
      <c r="K31" s="432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56</v>
      </c>
      <c r="G32" s="410"/>
      <c r="H32" s="409"/>
      <c r="I32" s="383"/>
      <c r="J32" s="410"/>
      <c r="K32" s="356" t="s">
        <v>206</v>
      </c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29</v>
      </c>
      <c r="G34" s="410"/>
      <c r="H34" s="409" t="s">
        <v>29</v>
      </c>
      <c r="I34" s="383"/>
      <c r="J34" s="410"/>
      <c r="K34" s="356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29</v>
      </c>
      <c r="G36" s="410"/>
      <c r="H36" s="409" t="s">
        <v>29</v>
      </c>
      <c r="I36" s="383"/>
      <c r="J36" s="410"/>
      <c r="K36" s="356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207</v>
      </c>
      <c r="C40" s="36" t="s">
        <v>56</v>
      </c>
      <c r="D40" s="37">
        <v>25</v>
      </c>
      <c r="E40" s="79">
        <v>2.3534722222222224</v>
      </c>
      <c r="F40" s="395" t="s">
        <v>184</v>
      </c>
      <c r="G40" s="396"/>
      <c r="H40" s="397"/>
      <c r="I40" s="392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3"/>
      <c r="G44" s="354"/>
      <c r="H44" s="355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 t="s">
        <v>208</v>
      </c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209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Bc. Jozef Gedeon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44492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2021-10-26T18:21:21Z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