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730" windowHeight="978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<sst xmlns="http://schemas.openxmlformats.org/spreadsheetml/2006/main" count="465" uniqueCount="211">
  <si>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</si>
  <si>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</si>
  <si>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</si>
  <si>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</si>
  <si>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</si>
  <si>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</si>
  <si>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</si>
  <si>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</si>
  <si>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</si>
  <si>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</si>
  <si>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</si>
  <si>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</si>
  <si>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</si>
  <si>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</si>
  <si>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</si>
  <si>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</si>
  <si>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</si>
  <si>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</si>
  <si>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</si>
  <si>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</si>
  <si>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</si>
  <si>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</si>
  <si>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</si>
  <si>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</si>
  <si>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</si>
  <si>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</si>
  <si>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</si>
  <si>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</si>
  <si>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</si>
  <si>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</si>
  <si>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</si>
  <si>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</si>
  <si>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</si>
  <si>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</si>
  <si>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</si>
  <si>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</si>
  <si>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</si>
  <si>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</si>
  <si>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</si>
  <si>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</si>
  <si>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</si>
  <si>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</si>
  <si>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</si>
  <si>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</si>
  <si>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</si>
  <si>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</si>
  <si>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</si>
  <si>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</si>
  <si>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</si>
  <si>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</si>
  <si>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</si>
  <si>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</si>
  <si>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</si>
  <si>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</si>
  <si>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</si>
  <si>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</si>
  <si>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</si>
  <si>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</si>
  <si>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</si>
  <si>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</si>
  <si>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</si>
  <si>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</si>
  <si>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</si>
  <si>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</si>
  <si>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</si>
  <si>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</si>
  <si>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</si>
  <si>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</si>
  <si>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</si>
  <si>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</si>
  <si>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</si>
  <si>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</si>
  <si>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</si>
  <si>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</si>
  <si>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</si>
  <si>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</si>
  <si>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</si>
  <si>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</si>
  <si>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</si>
  <si>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</si>
  <si>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</si>
  <si>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</si>
  <si>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</si>
  <si>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</si>
  <si>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</si>
  <si>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</si>
  <si>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</si>
  <si>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</si>
  <si>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</si>
  <si>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</si>
  <si>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</si>
  <si>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</si>
  <si>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</si>
  <si>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</si>
  <si>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</si>
  <si>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</si>
  <si>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</si>
  <si>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</si>
  <si>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</si>
  <si>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</si>
  <si>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</si>
  <si>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</si>
  <si>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</si>
  <si>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</si>
  <si>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</si>
  <si>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</si>
  <si>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</si>
  <si>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</si>
  <si>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</si>
  <si>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</si>
  <si>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</si>
  <si>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</si>
  <si>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</si>
  <si>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</si>
  <si>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</si>
  <si>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</si>
  <si>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</si>
  <si>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</si>
  <si>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</si>
  <si>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</si>
  <si>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</si>
  <si>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</si>
  <si>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</si>
  <si>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</si>
  <si>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</si>
  <si>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</si>
  <si>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</si>
  <si>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</si>
  <si>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</si>
  <si>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</si>
  <si>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</si>
  <si>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</si>
  <si>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</si>
  <si>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</si>
  <si>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</si>
  <si>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</si>
  <si>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</si>
  <si>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</si>
  <si>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</si>
  <si>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</si>
  <si>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</si>
  <si>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</si>
  <si>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</si>
  <si>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</si>
  <si>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</si>
  <si>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</si>
  <si>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</si>
  <si>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</si>
  <si>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</si>
  <si>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</si>
  <si>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</si>
  <si>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</si>
  <si>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</si>
  <si>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</si>
  <si>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</si>
  <si>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</si>
  <si>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</si>
  <si>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</si>
  <si>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</si>
  <si>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</si>
  <si>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</si>
  <si>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</si>
  <si>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</si>
  <si>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</si>
  <si>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</si>
  <si>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</si>
  <si>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</si>
  <si>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</si>
  <si>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</si>
  <si>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</si>
  <si>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</si>
  <si>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</si>
  <si>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</si>
  <si>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</si>
  <si>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</si>
  <si>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</si>
  <si>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</si>
  <si>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</si>
  <si>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</si>
  <si>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</si>
  <si>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</si>
  <si>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</si>
  <si>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</si>
  <si>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</si>
  <si>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</si>
  <si>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</si>
  <si>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</si>
  <si>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</si>
  <si>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</si>
  <si>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</si>
  <si>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</si>
  <si>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</si>
  <si>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ŠH  Šaľa</t>
  </si>
  <si>
    <t>18.00</t>
  </si>
  <si>
    <t>x</t>
  </si>
  <si>
    <t>janrudinsky@rudimed.sk</t>
  </si>
  <si>
    <t xml:space="preserve">drobné  veci   vydiskutované  na pozapasovom hodnotení </t>
  </si>
  <si>
    <t>na ploche</t>
  </si>
  <si>
    <t>zdravotník</t>
  </si>
  <si>
    <t>0</t>
  </si>
  <si>
    <t xml:space="preserve">dobrý výkon skúsenej  dvojice , akceptovane rozhodnutia na oboch stranách </t>
  </si>
  <si>
    <t>lekár</t>
  </si>
  <si>
    <t>TP ok , skontrolované   všetky doklady  včetne Covid pasov, všetko v poriadku , všetci schopní k hre resp na striedačku, po marketingovej a</t>
  </si>
  <si>
    <t>W 74</t>
  </si>
  <si>
    <t>HK Slovan Duslo Šaľa</t>
  </si>
  <si>
    <t>HC DAC Dunajská Streda</t>
  </si>
  <si>
    <t>2/2</t>
  </si>
  <si>
    <t>3/2</t>
  </si>
  <si>
    <t>DS 1 hráčka na OP a prehlasenie</t>
  </si>
  <si>
    <t>technickej stranke všetko ok, skotrolované , bez závad, zápas zo strany akterov bez akýchkoľvej problémov , zapas  na naše pomery veľmi</t>
  </si>
  <si>
    <t xml:space="preserve">dobrej  úrovne , v športovom duchu , korektom prostredí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</si>
</sst>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203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204</v>
      </c>
      <c r="C6" s="111"/>
      <c r="D6" s="111"/>
      <c r="E6" s="111"/>
      <c r="F6" s="111"/>
      <c r="G6" s="111" t="s">
        <v>205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192</v>
      </c>
      <c r="C8" s="89"/>
      <c r="D8" s="89"/>
      <c r="E8" s="89"/>
      <c r="F8" s="90">
        <v>44587</v>
      </c>
      <c r="G8" s="89"/>
      <c r="H8" s="89"/>
      <c r="I8" s="89"/>
      <c r="J8" s="89"/>
      <c r="K8" s="89"/>
      <c r="L8" s="89"/>
      <c r="M8" s="89"/>
      <c r="N8" s="89"/>
      <c r="O8" s="89"/>
      <c r="P8" s="91" t="s">
        <v>193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84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91</v>
      </c>
      <c r="C11" s="181" t="s">
        <v>165</v>
      </c>
      <c r="D11" s="181"/>
      <c r="E11" s="181"/>
      <c r="F11" s="182"/>
      <c r="G11" s="190" t="s">
        <v>160</v>
      </c>
      <c r="H11" s="133">
        <v>26</v>
      </c>
      <c r="I11" s="134"/>
      <c r="J11" s="137">
        <v>14</v>
      </c>
      <c r="K11" s="134"/>
      <c r="L11" s="203" t="s">
        <v>206</v>
      </c>
      <c r="M11" s="203"/>
      <c r="N11" s="201">
        <v>0</v>
      </c>
      <c r="O11" s="202"/>
      <c r="P11" s="130">
        <v>2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160</v>
      </c>
      <c r="U12" s="211" t="s">
        <v>199</v>
      </c>
      <c r="V12" s="211"/>
      <c r="W12" s="1" t="s">
        <v>199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90</v>
      </c>
      <c r="C13" s="183" t="s">
        <v>165</v>
      </c>
      <c r="D13" s="184"/>
      <c r="E13" s="184"/>
      <c r="F13" s="184"/>
      <c r="G13" s="190" t="s">
        <v>56</v>
      </c>
      <c r="H13" s="133">
        <v>28</v>
      </c>
      <c r="I13" s="134"/>
      <c r="J13" s="137">
        <v>14</v>
      </c>
      <c r="K13" s="134"/>
      <c r="L13" s="203" t="s">
        <v>207</v>
      </c>
      <c r="M13" s="203"/>
      <c r="N13" s="201">
        <v>2</v>
      </c>
      <c r="O13" s="202"/>
      <c r="P13" s="130">
        <v>2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199</v>
      </c>
      <c r="U14" s="215" t="s">
        <v>199</v>
      </c>
      <c r="V14" s="215"/>
      <c r="W14" s="47" t="s">
        <v>199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195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194</v>
      </c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194</v>
      </c>
      <c r="G21" s="7"/>
      <c r="H21" s="150" t="s">
        <v>200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194</v>
      </c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194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194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194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194</v>
      </c>
      <c r="G26" s="7"/>
      <c r="H26" s="96" t="s">
        <v>196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194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194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194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9">
      <selection activeCell="J16" sqref="J16:W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 74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HK Slovan Duslo Šaľa</v>
      </c>
      <c r="C6" s="285"/>
      <c r="D6" s="285"/>
      <c r="E6" s="285"/>
      <c r="F6" s="285"/>
      <c r="G6" s="285" t="str">
        <f>DELEGÁT!G6</f>
        <v>HC DAC Dunajská Streda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 Šaľa</v>
      </c>
      <c r="C8" s="291"/>
      <c r="D8" s="291"/>
      <c r="E8" s="291"/>
      <c r="F8" s="292">
        <f>DELEGÁT!F8</f>
        <v>44587</v>
      </c>
      <c r="G8" s="293"/>
      <c r="H8" s="293"/>
      <c r="I8" s="293"/>
      <c r="J8" s="293"/>
      <c r="K8" s="293"/>
      <c r="L8" s="293"/>
      <c r="M8" s="293"/>
      <c r="N8" s="293"/>
      <c r="O8" s="293"/>
      <c r="P8" s="294" t="str">
        <f>DELEGÁT!P8</f>
        <v>18.00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MUDr. Ján Rudinský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Andrej Budzák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26</v>
      </c>
      <c r="I11" s="263"/>
      <c r="J11" s="263">
        <f>DELEGÁT!J11</f>
        <v>14</v>
      </c>
      <c r="K11" s="263"/>
      <c r="L11" s="245" t="str">
        <f>DELEGÁT!L11</f>
        <v>2/2</v>
      </c>
      <c r="M11" s="245"/>
      <c r="N11" s="245">
        <f>DELEGÁT!N11</f>
        <v>0</v>
      </c>
      <c r="O11" s="245"/>
      <c r="P11" s="247">
        <f>DELEGÁT!P11</f>
        <v>2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A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Mgr. Michal Záhradník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28</v>
      </c>
      <c r="I13" s="263"/>
      <c r="J13" s="263">
        <f>DELEGÁT!J13</f>
        <v>14</v>
      </c>
      <c r="K13" s="263"/>
      <c r="L13" s="245" t="str">
        <f>DELEGÁT!L13</f>
        <v>3/2</v>
      </c>
      <c r="M13" s="245"/>
      <c r="N13" s="245">
        <f>DELEGÁT!N13</f>
        <v>2</v>
      </c>
      <c r="O13" s="245"/>
      <c r="P13" s="247">
        <f>DELEGÁT!P13</f>
        <v>2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0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194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194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194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194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194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194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194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194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194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194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5">
      <selection activeCell="K7" sqref="K7:W7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 74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201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>
        <v>350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 t="s">
        <v>208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9</v>
      </c>
      <c r="G36" s="406"/>
      <c r="H36" s="405" t="s">
        <v>9</v>
      </c>
      <c r="I36" s="379"/>
      <c r="J36" s="406"/>
      <c r="K36" s="352" t="s">
        <v>197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/>
      <c r="I37" s="409"/>
      <c r="J37" s="408"/>
      <c r="K37" s="355" t="s">
        <v>198</v>
      </c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202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209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210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MUDr. Ján Rudinský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44587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2022-01-27T12:35:25Z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