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<sst xmlns="http://schemas.openxmlformats.org/spreadsheetml/2006/main" count="459" uniqueCount="211">
  <si>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</si>
  <si>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</si>
  <si>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</si>
  <si>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</si>
  <si>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</si>
  <si>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</si>
  <si>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</si>
  <si>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</si>
  <si>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</si>
  <si>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</si>
  <si>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</si>
  <si>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</si>
  <si>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</si>
  <si>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</si>
  <si>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</si>
  <si>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</si>
  <si>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</si>
  <si>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</si>
  <si>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</si>
  <si>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</si>
  <si>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</si>
  <si>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</si>
  <si>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</si>
  <si>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</si>
  <si>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</si>
  <si>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</si>
  <si>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</si>
  <si>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</si>
  <si>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</si>
  <si>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</si>
  <si>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</si>
  <si>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</si>
  <si>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</si>
  <si>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</si>
  <si>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</si>
  <si>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</si>
  <si>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</si>
  <si>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</si>
  <si>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</si>
  <si>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</si>
  <si>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</si>
  <si>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</si>
  <si>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</si>
  <si>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</si>
  <si>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</si>
  <si>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</si>
  <si>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</si>
  <si>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</si>
  <si>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</si>
  <si>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</si>
  <si>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</si>
  <si>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</si>
  <si>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</si>
  <si>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</si>
  <si>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</si>
  <si>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</si>
  <si>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</si>
  <si>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</si>
  <si>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</si>
  <si>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</si>
  <si>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</si>
  <si>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</si>
  <si>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</si>
  <si>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</si>
  <si>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</si>
  <si>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</si>
  <si>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</si>
  <si>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</si>
  <si>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</si>
  <si>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</si>
  <si>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</si>
  <si>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</si>
  <si>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</si>
  <si>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</si>
  <si>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</si>
  <si>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</si>
  <si>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</si>
  <si>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</si>
  <si>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</si>
  <si>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</si>
  <si>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</si>
  <si>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</si>
  <si>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</si>
  <si>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</si>
  <si>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</si>
  <si>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</si>
  <si>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</si>
  <si>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</si>
  <si>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</si>
  <si>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</si>
  <si>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</si>
  <si>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</si>
  <si>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</si>
  <si>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</si>
  <si>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</si>
  <si>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</si>
  <si>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</si>
  <si>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</si>
  <si>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</si>
  <si>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</si>
  <si>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</si>
  <si>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</si>
  <si>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</si>
  <si>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</si>
  <si>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</si>
  <si>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</si>
  <si>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</si>
  <si>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</si>
  <si>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</si>
  <si>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</si>
  <si>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</si>
  <si>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</si>
  <si>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</si>
  <si>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</si>
  <si>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</si>
  <si>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</si>
  <si>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</si>
  <si>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</si>
  <si>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</si>
  <si>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</si>
  <si>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</si>
  <si>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</si>
  <si>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</si>
  <si>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</si>
  <si>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</si>
  <si>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</si>
  <si>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</si>
  <si>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</si>
  <si>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</si>
  <si>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</si>
  <si>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</si>
  <si>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</si>
  <si>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</si>
  <si>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</si>
  <si>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</si>
  <si>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</si>
  <si>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</si>
  <si>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</si>
  <si>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</si>
  <si>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</si>
  <si>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</si>
  <si>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</si>
  <si>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</si>
  <si>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</si>
  <si>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</si>
  <si>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</si>
  <si>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</si>
  <si>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</si>
  <si>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</si>
  <si>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</si>
  <si>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</si>
  <si>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</si>
  <si>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</si>
  <si>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</si>
  <si>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</si>
  <si>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</si>
  <si>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</si>
  <si>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</si>
  <si>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</si>
  <si>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</si>
  <si>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</si>
  <si>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</si>
  <si>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</si>
  <si>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</si>
  <si>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</si>
  <si>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</si>
  <si>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</si>
  <si>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</si>
  <si>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</si>
  <si>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</si>
  <si>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</si>
  <si>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</si>
  <si>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</si>
  <si>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</si>
  <si>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</si>
  <si>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</si>
  <si>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</si>
  <si>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</si>
  <si>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</si>
  <si>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</si>
  <si>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</si>
  <si>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</si>
  <si>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</si>
  <si>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</si>
  <si>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</si>
  <si>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</si>
  <si>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</si>
  <si>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</si>
  <si>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</si>
  <si>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</si>
  <si>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</si>
  <si>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</si>
  <si>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</si>
  <si>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</si>
  <si>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</si>
  <si>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HK Košice</t>
  </si>
  <si>
    <t>ŠH Bernolákova 16 Košice</t>
  </si>
  <si>
    <t>Boháč Peter + 4</t>
  </si>
  <si>
    <t>Hižnay Pavol</t>
  </si>
  <si>
    <t>na hracej ploche</t>
  </si>
  <si>
    <t xml:space="preserve">drobné nedostatky vykonzultované na pozápasovom hodnotení stretnutia. </t>
  </si>
  <si>
    <t>XA-109</t>
  </si>
  <si>
    <t>HK Agro Topoľčany</t>
  </si>
  <si>
    <t>2/2</t>
  </si>
  <si>
    <t>3/3</t>
  </si>
  <si>
    <t>kroky</t>
  </si>
  <si>
    <t>Harčarufková Daniela, Patrícia Kišidayová</t>
  </si>
  <si>
    <t>Topoľčany bez účasti trénera</t>
  </si>
  <si>
    <t>MUDr. Peter Poľan</t>
  </si>
  <si>
    <t xml:space="preserve">Družtvo HK Agro Topľčany nastúpilo na stretnutie bez trénera, iba s vedúcim družstva. </t>
  </si>
  <si>
    <t xml:space="preserve"> pasívna hra, spolupráca so stolíkom časomeračov a delegátom stretnutia, výhody, suboje pivot/obrana, vysoká sústredensť počas celého stretnutia, akekoľvek náznaky porušenia pravidiel okamžite riešené, kde tieto boli bez výhrad rešpektové účastnikmi stretnutia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</si>
</sst>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26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3" t="s">
        <v>190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41" ht="15" customHeight="1" thickTop="1">
      <c r="A3" s="19"/>
      <c r="B3" s="192" t="s">
        <v>194</v>
      </c>
      <c r="C3" s="193"/>
      <c r="D3" s="193"/>
      <c r="E3" s="193"/>
      <c r="F3" s="193"/>
      <c r="G3" s="193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185" t="s">
        <v>201</v>
      </c>
      <c r="T3" s="185"/>
      <c r="U3" s="185"/>
      <c r="V3" s="185"/>
      <c r="W3" s="186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4"/>
      <c r="C4" s="195"/>
      <c r="D4" s="195"/>
      <c r="E4" s="195"/>
      <c r="F4" s="195"/>
      <c r="G4" s="195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87"/>
      <c r="T4" s="187"/>
      <c r="U4" s="187"/>
      <c r="V4" s="187"/>
      <c r="W4" s="188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6" t="s">
        <v>158</v>
      </c>
      <c r="C5" s="197"/>
      <c r="D5" s="197"/>
      <c r="E5" s="197"/>
      <c r="F5" s="197"/>
      <c r="G5" s="197" t="s">
        <v>159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1" t="s">
        <v>195</v>
      </c>
      <c r="C6" s="189"/>
      <c r="D6" s="189"/>
      <c r="E6" s="189"/>
      <c r="F6" s="189"/>
      <c r="G6" s="189" t="s">
        <v>202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6" t="s">
        <v>65</v>
      </c>
      <c r="C7" s="207"/>
      <c r="D7" s="207"/>
      <c r="E7" s="207"/>
      <c r="F7" s="207" t="s">
        <v>66</v>
      </c>
      <c r="G7" s="207"/>
      <c r="H7" s="207"/>
      <c r="I7" s="207"/>
      <c r="J7" s="207"/>
      <c r="K7" s="207"/>
      <c r="L7" s="207"/>
      <c r="M7" s="207"/>
      <c r="N7" s="207"/>
      <c r="O7" s="207"/>
      <c r="P7" s="207" t="s">
        <v>64</v>
      </c>
      <c r="Q7" s="207"/>
      <c r="R7" s="207"/>
      <c r="S7" s="207"/>
      <c r="T7" s="207"/>
      <c r="U7" s="207"/>
      <c r="V7" s="207"/>
      <c r="W7" s="214"/>
      <c r="Z7" s="24"/>
      <c r="AL7" s="77" t="s">
        <v>73</v>
      </c>
      <c r="AM7" s="77" t="s">
        <v>90</v>
      </c>
    </row>
    <row r="8" spans="1:39" ht="24" customHeight="1" thickBot="1">
      <c r="A8" s="19"/>
      <c r="B8" s="208" t="s">
        <v>196</v>
      </c>
      <c r="C8" s="209"/>
      <c r="D8" s="209"/>
      <c r="E8" s="209"/>
      <c r="F8" s="210">
        <v>44611</v>
      </c>
      <c r="G8" s="209"/>
      <c r="H8" s="209"/>
      <c r="I8" s="209"/>
      <c r="J8" s="209"/>
      <c r="K8" s="209"/>
      <c r="L8" s="209"/>
      <c r="M8" s="209"/>
      <c r="N8" s="209"/>
      <c r="O8" s="209"/>
      <c r="P8" s="211">
        <v>0.75</v>
      </c>
      <c r="Q8" s="212"/>
      <c r="R8" s="212"/>
      <c r="S8" s="212"/>
      <c r="T8" s="212"/>
      <c r="U8" s="212"/>
      <c r="V8" s="212"/>
      <c r="W8" s="213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74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112</v>
      </c>
      <c r="C11" s="126" t="s">
        <v>165</v>
      </c>
      <c r="D11" s="126"/>
      <c r="E11" s="126"/>
      <c r="F11" s="127"/>
      <c r="G11" s="103" t="s">
        <v>160</v>
      </c>
      <c r="H11" s="96">
        <v>35</v>
      </c>
      <c r="I11" s="86"/>
      <c r="J11" s="85">
        <v>18</v>
      </c>
      <c r="K11" s="86"/>
      <c r="L11" s="87" t="s">
        <v>203</v>
      </c>
      <c r="M11" s="87"/>
      <c r="N11" s="92">
        <v>1</v>
      </c>
      <c r="O11" s="93"/>
      <c r="P11" s="89">
        <v>5</v>
      </c>
      <c r="Q11" s="90"/>
      <c r="R11" s="175"/>
      <c r="S11" s="176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7"/>
      <c r="I12" s="86"/>
      <c r="J12" s="86"/>
      <c r="K12" s="86"/>
      <c r="L12" s="87"/>
      <c r="M12" s="87"/>
      <c r="N12" s="93"/>
      <c r="O12" s="93"/>
      <c r="P12" s="90"/>
      <c r="Q12" s="90"/>
      <c r="R12" s="176"/>
      <c r="S12" s="176"/>
      <c r="T12" s="2"/>
      <c r="U12" s="84"/>
      <c r="V12" s="84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110</v>
      </c>
      <c r="C13" s="128" t="s">
        <v>165</v>
      </c>
      <c r="D13" s="129"/>
      <c r="E13" s="129"/>
      <c r="F13" s="129"/>
      <c r="G13" s="103" t="s">
        <v>56</v>
      </c>
      <c r="H13" s="96">
        <v>29</v>
      </c>
      <c r="I13" s="86"/>
      <c r="J13" s="85">
        <v>13</v>
      </c>
      <c r="K13" s="86"/>
      <c r="L13" s="87" t="s">
        <v>204</v>
      </c>
      <c r="M13" s="87"/>
      <c r="N13" s="92">
        <v>2</v>
      </c>
      <c r="O13" s="93"/>
      <c r="P13" s="89">
        <v>2</v>
      </c>
      <c r="Q13" s="90"/>
      <c r="R13" s="176"/>
      <c r="S13" s="176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8"/>
      <c r="S14" s="178"/>
      <c r="T14" s="3"/>
      <c r="U14" s="95"/>
      <c r="V14" s="9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191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44" t="s">
        <v>210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/>
      <c r="G25" s="7" t="s">
        <v>192</v>
      </c>
      <c r="H25" s="179"/>
      <c r="I25" s="179"/>
      <c r="J25" s="179"/>
      <c r="K25" s="179"/>
      <c r="L25" s="179"/>
      <c r="M25" s="215" t="s">
        <v>162</v>
      </c>
      <c r="N25" s="215"/>
      <c r="O25" s="215"/>
      <c r="P25" s="215"/>
      <c r="Q25" s="215"/>
      <c r="R25" s="215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162" t="s">
        <v>205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9" t="s">
        <v>166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F27" sqref="F2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9" t="s">
        <v>190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41" ht="15" customHeight="1" thickTop="1">
      <c r="A3" s="19"/>
      <c r="B3" s="221" t="str">
        <f>DELEGÁT!B3</f>
        <v>NIKÉ HANDBALL EXTRALIGA</v>
      </c>
      <c r="C3" s="222"/>
      <c r="D3" s="222"/>
      <c r="E3" s="222"/>
      <c r="F3" s="222"/>
      <c r="G3" s="222"/>
      <c r="H3" s="225" t="s">
        <v>67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9" t="str">
        <f>DELEGÁT!S3</f>
        <v>XA-109</v>
      </c>
      <c r="T3" s="229"/>
      <c r="U3" s="229"/>
      <c r="V3" s="229"/>
      <c r="W3" s="230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3"/>
      <c r="C4" s="224"/>
      <c r="D4" s="224"/>
      <c r="E4" s="224"/>
      <c r="F4" s="224"/>
      <c r="G4" s="224"/>
      <c r="H4" s="227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31"/>
      <c r="T4" s="231"/>
      <c r="U4" s="231"/>
      <c r="V4" s="231"/>
      <c r="W4" s="232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3" t="s">
        <v>158</v>
      </c>
      <c r="C5" s="234"/>
      <c r="D5" s="234"/>
      <c r="E5" s="234"/>
      <c r="F5" s="234"/>
      <c r="G5" s="234" t="s">
        <v>159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5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6" t="str">
        <f>DELEGÁT!B6</f>
        <v>HK Košice</v>
      </c>
      <c r="C6" s="237"/>
      <c r="D6" s="237"/>
      <c r="E6" s="237"/>
      <c r="F6" s="237"/>
      <c r="G6" s="237" t="str">
        <f>DELEGÁT!G6</f>
        <v>HK Agro Topoľčany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9" t="s">
        <v>65</v>
      </c>
      <c r="C7" s="240"/>
      <c r="D7" s="240"/>
      <c r="E7" s="240"/>
      <c r="F7" s="240" t="s">
        <v>66</v>
      </c>
      <c r="G7" s="240"/>
      <c r="H7" s="240"/>
      <c r="I7" s="240"/>
      <c r="J7" s="240"/>
      <c r="K7" s="240"/>
      <c r="L7" s="240"/>
      <c r="M7" s="240"/>
      <c r="N7" s="240"/>
      <c r="O7" s="240"/>
      <c r="P7" s="240" t="s">
        <v>64</v>
      </c>
      <c r="Q7" s="240"/>
      <c r="R7" s="240"/>
      <c r="S7" s="240"/>
      <c r="T7" s="240"/>
      <c r="U7" s="240"/>
      <c r="V7" s="240"/>
      <c r="W7" s="24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2" t="str">
        <f>DELEGÁT!B8</f>
        <v>ŠH Bernolákova 16 Košice</v>
      </c>
      <c r="C8" s="243"/>
      <c r="D8" s="243"/>
      <c r="E8" s="243"/>
      <c r="F8" s="244">
        <f>DELEGÁT!F8</f>
        <v>44611</v>
      </c>
      <c r="G8" s="245"/>
      <c r="H8" s="245"/>
      <c r="I8" s="245"/>
      <c r="J8" s="245"/>
      <c r="K8" s="245"/>
      <c r="L8" s="245"/>
      <c r="M8" s="245"/>
      <c r="N8" s="245"/>
      <c r="O8" s="245"/>
      <c r="P8" s="246">
        <f>DELEGÁT!P8</f>
        <v>0.75</v>
      </c>
      <c r="Q8" s="245"/>
      <c r="R8" s="245"/>
      <c r="S8" s="245"/>
      <c r="T8" s="245"/>
      <c r="U8" s="245"/>
      <c r="V8" s="245"/>
      <c r="W8" s="24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8" t="str">
        <f>DELEGÁT!B9</f>
        <v>Bc. Jozef Gedeon</v>
      </c>
      <c r="C9" s="250" t="s">
        <v>164</v>
      </c>
      <c r="D9" s="250"/>
      <c r="E9" s="250"/>
      <c r="F9" s="251"/>
      <c r="G9" s="254" t="s">
        <v>34</v>
      </c>
      <c r="H9" s="255"/>
      <c r="I9" s="255"/>
      <c r="J9" s="255"/>
      <c r="K9" s="256"/>
      <c r="L9" s="257" t="s">
        <v>24</v>
      </c>
      <c r="M9" s="257"/>
      <c r="N9" s="257" t="s">
        <v>36</v>
      </c>
      <c r="O9" s="257"/>
      <c r="P9" s="257" t="s">
        <v>155</v>
      </c>
      <c r="Q9" s="257"/>
      <c r="R9" s="257" t="s">
        <v>8</v>
      </c>
      <c r="S9" s="257"/>
      <c r="T9" s="259" t="s">
        <v>156</v>
      </c>
      <c r="U9" s="259"/>
      <c r="V9" s="259"/>
      <c r="W9" s="260"/>
      <c r="AL9" s="21" t="s">
        <v>75</v>
      </c>
      <c r="AM9" s="21" t="s">
        <v>92</v>
      </c>
    </row>
    <row r="10" spans="1:39" ht="13.5" customHeight="1" thickTop="1">
      <c r="A10" s="19"/>
      <c r="B10" s="249"/>
      <c r="C10" s="252"/>
      <c r="D10" s="252"/>
      <c r="E10" s="252"/>
      <c r="F10" s="253"/>
      <c r="G10" s="63" t="s">
        <v>157</v>
      </c>
      <c r="H10" s="263" t="s">
        <v>23</v>
      </c>
      <c r="I10" s="263"/>
      <c r="J10" s="263" t="s">
        <v>35</v>
      </c>
      <c r="K10" s="263"/>
      <c r="L10" s="258"/>
      <c r="M10" s="258"/>
      <c r="N10" s="258"/>
      <c r="O10" s="258"/>
      <c r="P10" s="258"/>
      <c r="Q10" s="258"/>
      <c r="R10" s="258"/>
      <c r="S10" s="258"/>
      <c r="T10" s="261"/>
      <c r="U10" s="261"/>
      <c r="V10" s="261"/>
      <c r="W10" s="262"/>
      <c r="AL10" s="21" t="s">
        <v>76</v>
      </c>
      <c r="AM10" s="21" t="s">
        <v>93</v>
      </c>
    </row>
    <row r="11" spans="1:39" ht="12.75" customHeight="1" thickBot="1">
      <c r="A11" s="19"/>
      <c r="B11" s="264" t="str">
        <f>DELEGÁT!B11</f>
        <v>Ing. Peter Richvalský</v>
      </c>
      <c r="C11" s="265" t="s">
        <v>165</v>
      </c>
      <c r="D11" s="265"/>
      <c r="E11" s="265"/>
      <c r="F11" s="266"/>
      <c r="G11" s="267" t="s">
        <v>160</v>
      </c>
      <c r="H11" s="268">
        <f>DELEGÁT!H11</f>
        <v>35</v>
      </c>
      <c r="I11" s="269"/>
      <c r="J11" s="269">
        <f>DELEGÁT!J11</f>
        <v>18</v>
      </c>
      <c r="K11" s="269"/>
      <c r="L11" s="270" t="str">
        <f>DELEGÁT!L11</f>
        <v>2/2</v>
      </c>
      <c r="M11" s="270"/>
      <c r="N11" s="270">
        <f>DELEGÁT!N11</f>
        <v>1</v>
      </c>
      <c r="O11" s="270"/>
      <c r="P11" s="271">
        <f>DELEGÁT!P11</f>
        <v>5</v>
      </c>
      <c r="Q11" s="271"/>
      <c r="R11" s="271">
        <f>DELEGÁT!R11</f>
        <v>0</v>
      </c>
      <c r="S11" s="271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9"/>
      <c r="C12" s="252"/>
      <c r="D12" s="252"/>
      <c r="E12" s="252"/>
      <c r="F12" s="253"/>
      <c r="G12" s="267"/>
      <c r="H12" s="268"/>
      <c r="I12" s="269"/>
      <c r="J12" s="269"/>
      <c r="K12" s="269"/>
      <c r="L12" s="270"/>
      <c r="M12" s="270"/>
      <c r="N12" s="270"/>
      <c r="O12" s="270"/>
      <c r="P12" s="271"/>
      <c r="Q12" s="271"/>
      <c r="R12" s="271"/>
      <c r="S12" s="271"/>
      <c r="T12" s="31">
        <f>DELEGÁT!T12</f>
        <v>0</v>
      </c>
      <c r="U12" s="272">
        <f>DELEGÁT!U12</f>
        <v>0</v>
      </c>
      <c r="V12" s="272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3" t="str">
        <f>DELEGÁT!B13</f>
        <v>Mgr. Tomáš Pavlovčák</v>
      </c>
      <c r="C13" s="275" t="s">
        <v>165</v>
      </c>
      <c r="D13" s="276"/>
      <c r="E13" s="276"/>
      <c r="F13" s="276"/>
      <c r="G13" s="267" t="s">
        <v>56</v>
      </c>
      <c r="H13" s="268">
        <f>DELEGÁT!H13</f>
        <v>29</v>
      </c>
      <c r="I13" s="269"/>
      <c r="J13" s="269">
        <f>DELEGÁT!J13</f>
        <v>13</v>
      </c>
      <c r="K13" s="269"/>
      <c r="L13" s="270" t="str">
        <f>DELEGÁT!L13</f>
        <v>3/3</v>
      </c>
      <c r="M13" s="270"/>
      <c r="N13" s="270">
        <f>DELEGÁT!N13</f>
        <v>2</v>
      </c>
      <c r="O13" s="270"/>
      <c r="P13" s="271">
        <f>DELEGÁT!P13</f>
        <v>2</v>
      </c>
      <c r="Q13" s="271"/>
      <c r="R13" s="271">
        <f>DELEGÁT!R13</f>
        <v>0</v>
      </c>
      <c r="S13" s="271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4"/>
      <c r="C14" s="251"/>
      <c r="D14" s="277"/>
      <c r="E14" s="277"/>
      <c r="F14" s="277"/>
      <c r="G14" s="278"/>
      <c r="H14" s="279"/>
      <c r="I14" s="280"/>
      <c r="J14" s="280"/>
      <c r="K14" s="280"/>
      <c r="L14" s="281"/>
      <c r="M14" s="281"/>
      <c r="N14" s="281"/>
      <c r="O14" s="281"/>
      <c r="P14" s="282"/>
      <c r="Q14" s="282"/>
      <c r="R14" s="282"/>
      <c r="S14" s="282"/>
      <c r="T14" s="32">
        <f>DELEGÁT!T14</f>
        <v>0</v>
      </c>
      <c r="U14" s="283">
        <f>DELEGÁT!U14</f>
        <v>0</v>
      </c>
      <c r="V14" s="283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4" t="s">
        <v>37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6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4" t="s">
        <v>167</v>
      </c>
      <c r="D16" s="295"/>
      <c r="E16" s="296"/>
      <c r="F16" s="4"/>
      <c r="G16" s="297" t="s">
        <v>153</v>
      </c>
      <c r="H16" s="298"/>
      <c r="I16" s="299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300" t="s">
        <v>17</v>
      </c>
      <c r="I17" s="301"/>
      <c r="J17" s="301"/>
      <c r="K17" s="301"/>
      <c r="L17" s="301"/>
      <c r="M17" s="301"/>
      <c r="N17" s="301"/>
      <c r="O17" s="301"/>
      <c r="P17" s="302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7" t="s">
        <v>44</v>
      </c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9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39"/>
      <c r="I20" s="139"/>
      <c r="J20" s="139"/>
      <c r="K20" s="139"/>
      <c r="L20" s="139"/>
      <c r="M20" s="291" t="s">
        <v>161</v>
      </c>
      <c r="N20" s="291"/>
      <c r="O20" s="291"/>
      <c r="P20" s="291"/>
      <c r="Q20" s="291"/>
      <c r="R20" s="291"/>
      <c r="S20" s="292"/>
      <c r="T20" s="292"/>
      <c r="U20" s="292"/>
      <c r="V20" s="292"/>
      <c r="W20" s="29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192</v>
      </c>
      <c r="F21" s="6"/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79"/>
      <c r="I25" s="179"/>
      <c r="J25" s="179"/>
      <c r="K25" s="179"/>
      <c r="L25" s="179"/>
      <c r="M25" s="308" t="s">
        <v>162</v>
      </c>
      <c r="N25" s="308"/>
      <c r="O25" s="308"/>
      <c r="P25" s="308"/>
      <c r="Q25" s="308"/>
      <c r="R25" s="308"/>
      <c r="S25" s="309"/>
      <c r="T25" s="309"/>
      <c r="U25" s="309"/>
      <c r="V25" s="309"/>
      <c r="W25" s="310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720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303"/>
      <c r="I29" s="304"/>
      <c r="J29" s="304"/>
      <c r="K29" s="304"/>
      <c r="L29" s="304"/>
      <c r="M29" s="304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1" t="s">
        <v>163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3"/>
      <c r="O30" s="313"/>
      <c r="P30" s="313"/>
      <c r="Q30" s="313"/>
      <c r="R30" s="313"/>
      <c r="S30" s="313"/>
      <c r="T30" s="313"/>
      <c r="U30" s="313"/>
      <c r="V30" s="313"/>
      <c r="W30" s="314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  <c r="AM39" s="21" t="s">
        <v>121</v>
      </c>
    </row>
    <row r="40" spans="2:39" ht="18.75" customHeight="1" thickBot="1">
      <c r="B40" s="199" t="s">
        <v>166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7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7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1" t="s">
        <v>168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/>
    </row>
    <row r="3" spans="1:39" ht="15" customHeight="1" thickTop="1">
      <c r="A3" s="35"/>
      <c r="B3" s="343" t="str">
        <f>DELEGÁT!B3</f>
        <v>NIKÉ HANDBALL EXTRALIGA</v>
      </c>
      <c r="C3" s="222"/>
      <c r="D3" s="222"/>
      <c r="E3" s="222"/>
      <c r="F3" s="222"/>
      <c r="G3" s="222"/>
      <c r="H3" s="202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29" t="str">
        <f>DELEGÁT!S3</f>
        <v>XA-109</v>
      </c>
      <c r="T3" s="229"/>
      <c r="U3" s="229"/>
      <c r="V3" s="229"/>
      <c r="W3" s="230"/>
      <c r="AM3" s="21"/>
    </row>
    <row r="4" spans="1:39" ht="10.5" customHeight="1" thickBot="1">
      <c r="A4" s="35"/>
      <c r="B4" s="344"/>
      <c r="C4" s="345"/>
      <c r="D4" s="345"/>
      <c r="E4" s="345"/>
      <c r="F4" s="345"/>
      <c r="G4" s="345"/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  <c r="T4" s="348"/>
      <c r="U4" s="348"/>
      <c r="V4" s="348"/>
      <c r="W4" s="349"/>
      <c r="AD4" s="18"/>
      <c r="AE4" s="18"/>
      <c r="AL4" s="21"/>
      <c r="AM4" s="21"/>
    </row>
    <row r="5" spans="1:39" s="18" customFormat="1" ht="23.25" customHeight="1" thickBot="1" thickTop="1">
      <c r="A5" s="17"/>
      <c r="B5" s="397" t="s">
        <v>171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6" t="s">
        <v>28</v>
      </c>
      <c r="C6" s="351"/>
      <c r="D6" s="351"/>
      <c r="E6" s="352"/>
      <c r="F6" s="350" t="s">
        <v>178</v>
      </c>
      <c r="G6" s="351"/>
      <c r="H6" s="351"/>
      <c r="I6" s="351"/>
      <c r="J6" s="352"/>
      <c r="K6" s="353" t="s">
        <v>169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83"/>
      <c r="F7" s="393" t="s">
        <v>29</v>
      </c>
      <c r="G7" s="393"/>
      <c r="H7" s="393"/>
      <c r="I7" s="393"/>
      <c r="J7" s="393"/>
      <c r="K7" s="394" t="s">
        <v>197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4" t="s">
        <v>30</v>
      </c>
      <c r="C8" s="385"/>
      <c r="D8" s="385"/>
      <c r="E8" s="385"/>
      <c r="F8" s="322" t="s">
        <v>29</v>
      </c>
      <c r="G8" s="322"/>
      <c r="H8" s="322"/>
      <c r="I8" s="322"/>
      <c r="J8" s="322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3" t="s">
        <v>31</v>
      </c>
      <c r="C9" s="334"/>
      <c r="D9" s="334"/>
      <c r="E9" s="340"/>
      <c r="F9" s="322" t="s">
        <v>29</v>
      </c>
      <c r="G9" s="322"/>
      <c r="H9" s="322"/>
      <c r="I9" s="322"/>
      <c r="J9" s="322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3" t="s">
        <v>32</v>
      </c>
      <c r="C10" s="334"/>
      <c r="D10" s="334"/>
      <c r="E10" s="340"/>
      <c r="F10" s="322" t="s">
        <v>29</v>
      </c>
      <c r="G10" s="322"/>
      <c r="H10" s="322"/>
      <c r="I10" s="322"/>
      <c r="J10" s="322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2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3" t="s">
        <v>33</v>
      </c>
      <c r="C11" s="334"/>
      <c r="D11" s="334"/>
      <c r="E11" s="340"/>
      <c r="F11" s="322" t="s">
        <v>29</v>
      </c>
      <c r="G11" s="322"/>
      <c r="H11" s="322"/>
      <c r="I11" s="322"/>
      <c r="J11" s="322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2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3" t="s">
        <v>5</v>
      </c>
      <c r="C12" s="334"/>
      <c r="D12" s="334"/>
      <c r="E12" s="340"/>
      <c r="F12" s="322" t="s">
        <v>29</v>
      </c>
      <c r="G12" s="322"/>
      <c r="H12" s="322"/>
      <c r="I12" s="322"/>
      <c r="J12" s="322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3" t="s">
        <v>6</v>
      </c>
      <c r="C13" s="334"/>
      <c r="D13" s="334"/>
      <c r="E13" s="340"/>
      <c r="F13" s="322" t="s">
        <v>29</v>
      </c>
      <c r="G13" s="322"/>
      <c r="H13" s="322"/>
      <c r="I13" s="322"/>
      <c r="J13" s="322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3" t="s">
        <v>7</v>
      </c>
      <c r="C14" s="334"/>
      <c r="D14" s="334"/>
      <c r="E14" s="340"/>
      <c r="F14" s="322" t="s">
        <v>29</v>
      </c>
      <c r="G14" s="322"/>
      <c r="H14" s="322"/>
      <c r="I14" s="322"/>
      <c r="J14" s="322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3" t="s">
        <v>38</v>
      </c>
      <c r="C15" s="334"/>
      <c r="D15" s="334"/>
      <c r="E15" s="340"/>
      <c r="F15" s="322" t="s">
        <v>29</v>
      </c>
      <c r="G15" s="322"/>
      <c r="H15" s="322"/>
      <c r="I15" s="322"/>
      <c r="J15" s="322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3" t="s">
        <v>39</v>
      </c>
      <c r="C16" s="334"/>
      <c r="D16" s="334"/>
      <c r="E16" s="340"/>
      <c r="F16" s="322" t="s">
        <v>29</v>
      </c>
      <c r="G16" s="322"/>
      <c r="H16" s="322"/>
      <c r="I16" s="322"/>
      <c r="J16" s="322"/>
      <c r="K16" s="319" t="s">
        <v>193</v>
      </c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3" t="s">
        <v>40</v>
      </c>
      <c r="C17" s="334"/>
      <c r="D17" s="334"/>
      <c r="E17" s="340"/>
      <c r="F17" s="322" t="s">
        <v>29</v>
      </c>
      <c r="G17" s="322"/>
      <c r="H17" s="322"/>
      <c r="I17" s="322"/>
      <c r="J17" s="322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2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3" t="s">
        <v>10</v>
      </c>
      <c r="C18" s="334"/>
      <c r="D18" s="334"/>
      <c r="E18" s="340"/>
      <c r="F18" s="322" t="s">
        <v>29</v>
      </c>
      <c r="G18" s="322"/>
      <c r="H18" s="322"/>
      <c r="I18" s="322"/>
      <c r="J18" s="322"/>
      <c r="K18" s="319" t="s">
        <v>208</v>
      </c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2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3" t="s">
        <v>11</v>
      </c>
      <c r="C19" s="334"/>
      <c r="D19" s="334"/>
      <c r="E19" s="340"/>
      <c r="F19" s="322" t="s">
        <v>29</v>
      </c>
      <c r="G19" s="322"/>
      <c r="H19" s="322"/>
      <c r="I19" s="322"/>
      <c r="J19" s="322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2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0" t="s">
        <v>49</v>
      </c>
      <c r="C20" s="381"/>
      <c r="D20" s="381"/>
      <c r="E20" s="382"/>
      <c r="F20" s="323" t="s">
        <v>29</v>
      </c>
      <c r="G20" s="324"/>
      <c r="H20" s="324"/>
      <c r="I20" s="324"/>
      <c r="J20" s="325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9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2" t="s">
        <v>28</v>
      </c>
      <c r="C22" s="337"/>
      <c r="D22" s="337"/>
      <c r="E22" s="386"/>
      <c r="F22" s="326" t="s">
        <v>178</v>
      </c>
      <c r="G22" s="327"/>
      <c r="H22" s="327"/>
      <c r="I22" s="327"/>
      <c r="J22" s="328"/>
      <c r="K22" s="326" t="s">
        <v>169</v>
      </c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96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83"/>
      <c r="F23" s="339" t="s">
        <v>29</v>
      </c>
      <c r="G23" s="339"/>
      <c r="H23" s="339"/>
      <c r="I23" s="339"/>
      <c r="J23" s="339"/>
      <c r="K23" s="316" t="s">
        <v>198</v>
      </c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3" t="s">
        <v>51</v>
      </c>
      <c r="C24" s="334"/>
      <c r="D24" s="334"/>
      <c r="E24" s="340"/>
      <c r="F24" s="322" t="s">
        <v>29</v>
      </c>
      <c r="G24" s="322"/>
      <c r="H24" s="322"/>
      <c r="I24" s="322"/>
      <c r="J24" s="322"/>
      <c r="K24" s="319" t="s">
        <v>206</v>
      </c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2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3" t="s">
        <v>52</v>
      </c>
      <c r="C25" s="334"/>
      <c r="D25" s="334"/>
      <c r="E25" s="340"/>
      <c r="F25" s="322" t="s">
        <v>29</v>
      </c>
      <c r="G25" s="322"/>
      <c r="H25" s="322"/>
      <c r="I25" s="322"/>
      <c r="J25" s="322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2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3" t="s">
        <v>53</v>
      </c>
      <c r="C26" s="334"/>
      <c r="D26" s="334"/>
      <c r="E26" s="340"/>
      <c r="F26" s="322" t="s">
        <v>29</v>
      </c>
      <c r="G26" s="322"/>
      <c r="H26" s="322"/>
      <c r="I26" s="322"/>
      <c r="J26" s="322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2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3" t="s">
        <v>54</v>
      </c>
      <c r="C27" s="334"/>
      <c r="D27" s="334"/>
      <c r="E27" s="340"/>
      <c r="F27" s="44"/>
      <c r="G27" s="434" t="s">
        <v>29</v>
      </c>
      <c r="H27" s="434"/>
      <c r="I27" s="434"/>
      <c r="J27" s="435"/>
      <c r="K27" s="319">
        <v>70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2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0" t="s">
        <v>55</v>
      </c>
      <c r="C28" s="381"/>
      <c r="D28" s="381"/>
      <c r="E28" s="382"/>
      <c r="F28" s="321" t="s">
        <v>29</v>
      </c>
      <c r="G28" s="321"/>
      <c r="H28" s="321"/>
      <c r="I28" s="321"/>
      <c r="J28" s="321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2" t="s">
        <v>28</v>
      </c>
      <c r="C30" s="337"/>
      <c r="D30" s="337"/>
      <c r="E30" s="338"/>
      <c r="F30" s="336" t="s">
        <v>174</v>
      </c>
      <c r="G30" s="338"/>
      <c r="H30" s="336" t="s">
        <v>175</v>
      </c>
      <c r="I30" s="337"/>
      <c r="J30" s="338"/>
      <c r="K30" s="373" t="s">
        <v>169</v>
      </c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74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377"/>
      <c r="F31" s="329" t="s">
        <v>29</v>
      </c>
      <c r="G31" s="330"/>
      <c r="H31" s="329" t="s">
        <v>29</v>
      </c>
      <c r="I31" s="339"/>
      <c r="J31" s="330"/>
      <c r="K31" s="315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3" t="s">
        <v>58</v>
      </c>
      <c r="C32" s="334"/>
      <c r="D32" s="334"/>
      <c r="E32" s="335"/>
      <c r="F32" s="331" t="s">
        <v>160</v>
      </c>
      <c r="G32" s="332"/>
      <c r="H32" s="331"/>
      <c r="I32" s="322"/>
      <c r="J32" s="332"/>
      <c r="K32" s="318" t="s">
        <v>207</v>
      </c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2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3" t="s">
        <v>59</v>
      </c>
      <c r="C33" s="334"/>
      <c r="D33" s="334"/>
      <c r="E33" s="335"/>
      <c r="F33" s="331" t="s">
        <v>29</v>
      </c>
      <c r="G33" s="332"/>
      <c r="H33" s="331" t="s">
        <v>29</v>
      </c>
      <c r="I33" s="322"/>
      <c r="J33" s="332"/>
      <c r="K33" s="318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2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3" t="s">
        <v>60</v>
      </c>
      <c r="C34" s="334"/>
      <c r="D34" s="334"/>
      <c r="E34" s="335"/>
      <c r="F34" s="331" t="s">
        <v>29</v>
      </c>
      <c r="G34" s="332"/>
      <c r="H34" s="331" t="s">
        <v>29</v>
      </c>
      <c r="I34" s="322"/>
      <c r="J34" s="332"/>
      <c r="K34" s="318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2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3" t="s">
        <v>61</v>
      </c>
      <c r="C35" s="334"/>
      <c r="D35" s="334"/>
      <c r="E35" s="335"/>
      <c r="F35" s="331" t="s">
        <v>29</v>
      </c>
      <c r="G35" s="332"/>
      <c r="H35" s="331" t="s">
        <v>29</v>
      </c>
      <c r="I35" s="322"/>
      <c r="J35" s="332"/>
      <c r="K35" s="318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2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0" t="s">
        <v>62</v>
      </c>
      <c r="C36" s="381"/>
      <c r="D36" s="381"/>
      <c r="E36" s="402"/>
      <c r="F36" s="331" t="s">
        <v>29</v>
      </c>
      <c r="G36" s="332"/>
      <c r="H36" s="331" t="s">
        <v>29</v>
      </c>
      <c r="I36" s="322"/>
      <c r="J36" s="332"/>
      <c r="K36" s="318" t="s">
        <v>199</v>
      </c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20"/>
      <c r="X36" s="17"/>
      <c r="Y36" s="17"/>
      <c r="Z36" s="17"/>
      <c r="AM36" s="21"/>
    </row>
    <row r="37" spans="2:47" ht="15.75" customHeight="1" thickBot="1">
      <c r="B37" s="366" t="s">
        <v>63</v>
      </c>
      <c r="C37" s="367"/>
      <c r="D37" s="367"/>
      <c r="E37" s="368"/>
      <c r="F37" s="363" t="s">
        <v>29</v>
      </c>
      <c r="G37" s="364"/>
      <c r="H37" s="363"/>
      <c r="I37" s="365"/>
      <c r="J37" s="364"/>
      <c r="K37" s="400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9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7" t="s">
        <v>179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6" t="s">
        <v>181</v>
      </c>
      <c r="G39" s="327"/>
      <c r="H39" s="401"/>
      <c r="I39" s="326" t="s">
        <v>182</v>
      </c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96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0"/>
      <c r="G40" s="391"/>
      <c r="H40" s="392"/>
      <c r="I40" s="387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9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57"/>
      <c r="G41" s="358"/>
      <c r="H41" s="359"/>
      <c r="I41" s="360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7"/>
      <c r="G42" s="358"/>
      <c r="H42" s="359"/>
      <c r="I42" s="360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7"/>
      <c r="G43" s="358"/>
      <c r="H43" s="359"/>
      <c r="I43" s="360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418"/>
      <c r="G44" s="419"/>
      <c r="H44" s="420"/>
      <c r="I44" s="360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7"/>
      <c r="G45" s="358"/>
      <c r="H45" s="359"/>
      <c r="I45" s="360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2"/>
    </row>
    <row r="46" spans="2:23" ht="16.5" customHeight="1" thickBot="1">
      <c r="B46" s="74"/>
      <c r="C46" s="41"/>
      <c r="D46" s="42"/>
      <c r="E46" s="43"/>
      <c r="F46" s="403"/>
      <c r="G46" s="404"/>
      <c r="H46" s="405"/>
      <c r="I46" s="406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8"/>
    </row>
    <row r="47" spans="2:23" ht="23.25" customHeight="1" thickBot="1" thickTop="1">
      <c r="B47" s="409" t="s">
        <v>186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1"/>
    </row>
    <row r="48" spans="2:23" ht="12.75">
      <c r="B48" s="436" t="s">
        <v>209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4"/>
    </row>
    <row r="50" spans="2:23" ht="12.75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4"/>
    </row>
    <row r="51" spans="2:23" ht="12.75"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4"/>
    </row>
    <row r="52" spans="2:23" ht="12.75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4"/>
    </row>
    <row r="53" spans="2:23" ht="13.5" thickBot="1">
      <c r="B53" s="415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18.75" customHeight="1" thickBot="1" thickTop="1">
      <c r="B54" s="75" t="s">
        <v>187</v>
      </c>
      <c r="C54" s="421" t="str">
        <f>DELEGÁT!B9</f>
        <v>Bc. Jozef Gedeon</v>
      </c>
      <c r="D54" s="422"/>
      <c r="E54" s="422"/>
      <c r="F54" s="422"/>
      <c r="G54" s="422"/>
      <c r="H54" s="422"/>
      <c r="I54" s="423"/>
      <c r="J54" s="424" t="s">
        <v>188</v>
      </c>
      <c r="K54" s="424"/>
      <c r="L54" s="424"/>
      <c r="M54" s="425"/>
      <c r="N54" s="426">
        <f>DELEGÁT!F8</f>
        <v>44611</v>
      </c>
      <c r="O54" s="427"/>
      <c r="P54" s="427"/>
      <c r="Q54" s="427"/>
      <c r="R54" s="427"/>
      <c r="S54" s="427"/>
      <c r="T54" s="427"/>
      <c r="U54" s="428"/>
      <c r="V54" s="429"/>
      <c r="W54" s="430"/>
    </row>
    <row r="55" spans="2:23" ht="21" customHeight="1" thickBot="1" thickTop="1">
      <c r="B55" s="431" t="s">
        <v>166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3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2022-02-22T13:27:46Z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