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<sst xmlns="http://schemas.openxmlformats.org/spreadsheetml/2006/main" count="464" uniqueCount="207">
  <si>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</si>
  <si>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</si>
  <si>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</si>
  <si>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</si>
  <si>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</si>
  <si>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</si>
  <si>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</si>
  <si>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</si>
  <si>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</si>
  <si>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</si>
  <si>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</si>
  <si>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</si>
  <si>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</si>
  <si>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</si>
  <si>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</si>
  <si>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</si>
  <si>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</si>
  <si>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</si>
  <si>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</si>
  <si>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</si>
  <si>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</si>
  <si>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</si>
  <si>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</si>
  <si>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</si>
  <si>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</si>
  <si>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</si>
  <si>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</si>
  <si>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</si>
  <si>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</si>
  <si>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</si>
  <si>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</si>
  <si>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</si>
  <si>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</si>
  <si>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</si>
  <si>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</si>
  <si>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</si>
  <si>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</si>
  <si>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</si>
  <si>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</si>
  <si>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</si>
  <si>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</si>
  <si>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</si>
  <si>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</si>
  <si>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</si>
  <si>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</si>
  <si>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</si>
  <si>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</si>
  <si>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</si>
  <si>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</si>
  <si>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</si>
  <si>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</si>
  <si>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</si>
  <si>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</si>
  <si>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</si>
  <si>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</si>
  <si>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</si>
  <si>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</si>
  <si>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</si>
  <si>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</si>
  <si>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</si>
  <si>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</si>
  <si>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</si>
  <si>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</si>
  <si>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</si>
  <si>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</si>
  <si>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</si>
  <si>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</si>
  <si>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</si>
  <si>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</si>
  <si>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</si>
  <si>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</si>
  <si>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</si>
  <si>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</si>
  <si>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</si>
  <si>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</si>
  <si>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</si>
  <si>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</si>
  <si>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</si>
  <si>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</si>
  <si>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</si>
  <si>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</si>
  <si>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</si>
  <si>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</si>
  <si>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</si>
  <si>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</si>
  <si>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</si>
  <si>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</si>
  <si>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</si>
  <si>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</si>
  <si>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</si>
  <si>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</si>
  <si>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</si>
  <si>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</si>
  <si>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</si>
  <si>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</si>
  <si>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</si>
  <si>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</si>
  <si>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</si>
  <si>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</si>
  <si>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</si>
  <si>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</si>
  <si>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</si>
  <si>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</si>
  <si>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</si>
  <si>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</si>
  <si>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</si>
  <si>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</si>
  <si>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</si>
  <si>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</si>
  <si>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</si>
  <si>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</si>
  <si>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</si>
  <si>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</si>
  <si>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</si>
  <si>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</si>
  <si>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</si>
  <si>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</si>
  <si>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</si>
  <si>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</si>
  <si>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</si>
  <si>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</si>
  <si>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</si>
  <si>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</si>
  <si>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</si>
  <si>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</si>
  <si>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</si>
  <si>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</si>
  <si>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</si>
  <si>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</si>
  <si>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</si>
  <si>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</si>
  <si>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</si>
  <si>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</si>
  <si>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</si>
  <si>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</si>
  <si>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</si>
  <si>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</si>
  <si>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</si>
  <si>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</si>
  <si>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</si>
  <si>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</si>
  <si>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</si>
  <si>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</si>
  <si>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</si>
  <si>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</si>
  <si>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</si>
  <si>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</si>
  <si>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</si>
  <si>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</si>
  <si>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</si>
  <si>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</si>
  <si>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</si>
  <si>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</si>
  <si>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</si>
  <si>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</si>
  <si>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</si>
  <si>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</si>
  <si>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</si>
  <si>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</si>
  <si>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</si>
  <si>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</si>
  <si>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</si>
  <si>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</si>
  <si>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</si>
  <si>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</si>
  <si>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</si>
  <si>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</si>
  <si>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</si>
  <si>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</si>
  <si>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</si>
  <si>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</si>
  <si>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</si>
  <si>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</si>
  <si>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</si>
  <si>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</si>
  <si>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</si>
  <si>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</si>
  <si>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</si>
  <si>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</si>
  <si>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</si>
  <si>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</si>
  <si>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</si>
  <si>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</si>
  <si>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</si>
  <si>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</si>
  <si>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</si>
  <si>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</si>
  <si>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</si>
  <si>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</si>
  <si>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</si>
  <si>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</si>
  <si>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</si>
  <si>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W-135</t>
  </si>
  <si>
    <t>HC DAC Dunajská Streda</t>
  </si>
  <si>
    <t>DHC Slávia Praha</t>
  </si>
  <si>
    <t>Dunajská Streda</t>
  </si>
  <si>
    <t>2/2</t>
  </si>
  <si>
    <t>4/4</t>
  </si>
  <si>
    <t>0</t>
  </si>
  <si>
    <t>karlubik@plastex.sk</t>
  </si>
  <si>
    <t>Viaceré nepresnosti v krokoch.                                                                    Línia progresivity nastavená na začiatku zápasu dobre, v priebehu zápasu však prišlo k viacerým výkyvom z nastavenej línie</t>
  </si>
  <si>
    <t xml:space="preserve">Dobrý cit pre hru, výborné rozhodnutia o 7m hodoch.                       Dobre posudzované situácie o útočných fauloch             </t>
  </si>
  <si>
    <t>Pri posudzovaní pasivity odporúčam dávať signalizáciu varovného signálu o niečo skôr.</t>
  </si>
  <si>
    <t>TK nebola</t>
  </si>
  <si>
    <t>Tomáš Ujhelyi</t>
  </si>
  <si>
    <t>300 divákov</t>
  </si>
  <si>
    <t>V čase 43:19 sa zranila hráčka DS Natália Némethová. Zranila si ľavý členok po dopade, pravdepodobne sa jedná o roztrhnuté väzy. Hráčka nepokračovala v hre.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</si>
</sst>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44618</v>
      </c>
      <c r="G8" s="89"/>
      <c r="H8" s="89"/>
      <c r="I8" s="89"/>
      <c r="J8" s="89"/>
      <c r="K8" s="89"/>
      <c r="L8" s="89"/>
      <c r="M8" s="89"/>
      <c r="N8" s="89"/>
      <c r="O8" s="89"/>
      <c r="P8" s="91">
        <v>0.7916666666666666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96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17</v>
      </c>
      <c r="K11" s="134"/>
      <c r="L11" s="203" t="s">
        <v>196</v>
      </c>
      <c r="M11" s="203"/>
      <c r="N11" s="201">
        <v>1</v>
      </c>
      <c r="O11" s="202"/>
      <c r="P11" s="130">
        <v>3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102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12</v>
      </c>
      <c r="K13" s="134"/>
      <c r="L13" s="203" t="s">
        <v>197</v>
      </c>
      <c r="M13" s="203"/>
      <c r="N13" s="201">
        <v>1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198</v>
      </c>
      <c r="U14" s="215" t="s">
        <v>198</v>
      </c>
      <c r="V14" s="215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5" sqref="F25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W-135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DHC Slávia Praha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Dunajská Streda</v>
      </c>
      <c r="C8" s="291"/>
      <c r="D8" s="291"/>
      <c r="E8" s="291"/>
      <c r="F8" s="292">
        <f>DELEGÁT!F8</f>
        <v>44618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0.7916666666666666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Barbora Bočáková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17</v>
      </c>
      <c r="K11" s="263"/>
      <c r="L11" s="245" t="str">
        <f>DELEGÁT!L11</f>
        <v>2/2</v>
      </c>
      <c r="M11" s="245"/>
      <c r="N11" s="245">
        <f>DELEGÁT!N11</f>
        <v>1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Lucia Jánošíková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12</v>
      </c>
      <c r="K13" s="263"/>
      <c r="L13" s="245" t="str">
        <f>DELEGÁT!L13</f>
        <v>4/4</v>
      </c>
      <c r="M13" s="245"/>
      <c r="N13" s="245">
        <f>DELEGÁT!N13</f>
        <v>1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W-135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203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205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44618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2022-02-28T09:11:11Z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