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<sst xmlns="http://schemas.openxmlformats.org/spreadsheetml/2006/main" count="465" uniqueCount="213">
  <si>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</si>
  <si>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</si>
  <si>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</si>
  <si>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</si>
  <si>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</si>
  <si>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</si>
  <si>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</si>
  <si>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</si>
  <si>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</si>
  <si>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</si>
  <si>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</si>
  <si>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</si>
  <si>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</si>
  <si>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</si>
  <si>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</si>
  <si>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</si>
  <si>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</si>
  <si>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</si>
  <si>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</si>
  <si>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</si>
  <si>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</si>
  <si>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</si>
  <si>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</si>
  <si>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</si>
  <si>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</si>
  <si>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</si>
  <si>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</si>
  <si>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</si>
  <si>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</si>
  <si>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</si>
  <si>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</si>
  <si>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</si>
  <si>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</si>
  <si>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</si>
  <si>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</si>
  <si>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</si>
  <si>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</si>
  <si>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</si>
  <si>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</si>
  <si>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</si>
  <si>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</si>
  <si>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</si>
  <si>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</si>
  <si>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</si>
  <si>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</si>
  <si>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</si>
  <si>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</si>
  <si>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</si>
  <si>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</si>
  <si>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</si>
  <si>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</si>
  <si>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</si>
  <si>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</si>
  <si>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</si>
  <si>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</si>
  <si>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</si>
  <si>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</si>
  <si>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</si>
  <si>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</si>
  <si>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</si>
  <si>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</si>
  <si>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</si>
  <si>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</si>
  <si>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</si>
  <si>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</si>
  <si>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</si>
  <si>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</si>
  <si>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</si>
  <si>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</si>
  <si>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</si>
  <si>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</si>
  <si>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</si>
  <si>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</si>
  <si>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</si>
  <si>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</si>
  <si>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</si>
  <si>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</si>
  <si>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</si>
  <si>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</si>
  <si>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</si>
  <si>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</si>
  <si>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</si>
  <si>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</si>
  <si>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</si>
  <si>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</si>
  <si>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</si>
  <si>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</si>
  <si>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</si>
  <si>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</si>
  <si>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</si>
  <si>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</si>
  <si>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</si>
  <si>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</si>
  <si>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</si>
  <si>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</si>
  <si>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</si>
  <si>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</si>
  <si>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</si>
  <si>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</si>
  <si>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</si>
  <si>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</si>
  <si>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</si>
  <si>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</si>
  <si>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</si>
  <si>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</si>
  <si>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</si>
  <si>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</si>
  <si>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</si>
  <si>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</si>
  <si>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</si>
  <si>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</si>
  <si>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</si>
  <si>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</si>
  <si>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</si>
  <si>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</si>
  <si>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</si>
  <si>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</si>
  <si>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</si>
  <si>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</si>
  <si>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</si>
  <si>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</si>
  <si>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</si>
  <si>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</si>
  <si>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</si>
  <si>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</si>
  <si>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</si>
  <si>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</si>
  <si>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</si>
  <si>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</si>
  <si>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</si>
  <si>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</si>
  <si>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</si>
  <si>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</si>
  <si>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</si>
  <si>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</si>
  <si>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</si>
  <si>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</si>
  <si>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</si>
  <si>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</si>
  <si>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</si>
  <si>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</si>
  <si>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</si>
  <si>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</si>
  <si>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</si>
  <si>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</si>
  <si>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</si>
  <si>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</si>
  <si>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</si>
  <si>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</si>
  <si>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</si>
  <si>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</si>
  <si>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</si>
  <si>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</si>
  <si>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</si>
  <si>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</si>
  <si>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</si>
  <si>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</si>
  <si>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</si>
  <si>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</si>
  <si>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</si>
  <si>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</si>
  <si>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</si>
  <si>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</si>
  <si>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</si>
  <si>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</si>
  <si>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</si>
  <si>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</si>
  <si>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</si>
  <si>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</si>
  <si>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</si>
  <si>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</si>
  <si>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</si>
  <si>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</si>
  <si>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</si>
  <si>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</si>
  <si>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</si>
  <si>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</si>
  <si>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</si>
  <si>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</si>
  <si>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</si>
  <si>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</si>
  <si>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</si>
  <si>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</si>
  <si>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</si>
  <si>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</si>
  <si>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</si>
  <si>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</si>
  <si>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</si>
  <si>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</si>
  <si>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</si>
  <si>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</si>
  <si>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</si>
  <si>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</si>
  <si>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</si>
  <si>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NIKÉ HANDBALL EXTRALIGA</t>
  </si>
  <si>
    <t>HK Košice</t>
  </si>
  <si>
    <t>na hracej ploche</t>
  </si>
  <si>
    <t>2/2</t>
  </si>
  <si>
    <t>Marian Číž +4</t>
  </si>
  <si>
    <t>Braza Peter</t>
  </si>
  <si>
    <t>Ostrožovič Juraj</t>
  </si>
  <si>
    <t>Ostrožovič Roman, Antolik Ján</t>
  </si>
  <si>
    <t>XH-01</t>
  </si>
  <si>
    <t>MŠK Považska Bystrica</t>
  </si>
  <si>
    <t>MŠH Trebišov</t>
  </si>
  <si>
    <t>5/4</t>
  </si>
  <si>
    <t>nemám</t>
  </si>
  <si>
    <t xml:space="preserve"> pasívna hra, spolupráca so stolíkom časomeračov a delegátom stretnutia, výhody, útočné fauly, sedem metrové hody, vysoká sústredensť počas celého stretnutia, akekoľvek náznaky porušenia pravidiel okamžite riešené, </t>
  </si>
  <si>
    <t>Jurák Peter</t>
  </si>
  <si>
    <t>29.38</t>
  </si>
  <si>
    <t>V 29:38 diskvalifikovaný hráč MŠK P. Bystrica Jurák Peter č. rp. 01532 ra uder do tváre protihráča pčs obranného zákroku</t>
  </si>
  <si>
    <t xml:space="preserve">Iné mimoriadné udalosti v stretnutí neboli, príchod ako aj odchod všetkých účastníkov stretnutia bez problémov. </t>
  </si>
  <si>
    <t>úder do tváre protihráča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</si>
</sst>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6" fontId="32" fillId="30" borderId="30" xfId="0" applyNumberFormat="1" applyFont="1" applyFill="1" applyBorder="1" applyAlignment="1" applyProtection="1">
      <alignment horizontal="center" vertical="center"/>
      <protection locked="0"/>
    </xf>
    <xf numFmtId="46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223" fontId="26" fillId="30" borderId="28" xfId="0" applyNumberFormat="1" applyFont="1" applyFill="1" applyBorder="1" applyAlignment="1" applyProtection="1">
      <alignment horizontal="center" vertical="center"/>
      <protection locked="0"/>
    </xf>
    <xf numFmtId="223" fontId="26" fillId="30" borderId="115" xfId="0" applyNumberFormat="1" applyFont="1" applyFill="1" applyBorder="1" applyAlignment="1" applyProtection="1">
      <alignment horizontal="center" vertical="center"/>
      <protection locked="0"/>
    </xf>
    <xf numFmtId="223" fontId="26" fillId="30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194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202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195</v>
      </c>
      <c r="C6" s="112"/>
      <c r="D6" s="112"/>
      <c r="E6" s="112"/>
      <c r="F6" s="112"/>
      <c r="G6" s="112" t="s">
        <v>203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204</v>
      </c>
      <c r="C8" s="90"/>
      <c r="D8" s="90"/>
      <c r="E8" s="90"/>
      <c r="F8" s="91">
        <v>44616</v>
      </c>
      <c r="G8" s="90"/>
      <c r="H8" s="90"/>
      <c r="I8" s="90"/>
      <c r="J8" s="90"/>
      <c r="K8" s="90"/>
      <c r="L8" s="90"/>
      <c r="M8" s="90"/>
      <c r="N8" s="90"/>
      <c r="O8" s="90"/>
      <c r="P8" s="92">
        <v>0.7083333333333334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4" t="s">
        <v>74</v>
      </c>
      <c r="C9" s="179" t="s">
        <v>164</v>
      </c>
      <c r="D9" s="179"/>
      <c r="E9" s="179"/>
      <c r="F9" s="180"/>
      <c r="G9" s="168" t="s">
        <v>34</v>
      </c>
      <c r="H9" s="169"/>
      <c r="I9" s="169"/>
      <c r="J9" s="169"/>
      <c r="K9" s="170"/>
      <c r="L9" s="172" t="s">
        <v>24</v>
      </c>
      <c r="M9" s="172"/>
      <c r="N9" s="172" t="s">
        <v>36</v>
      </c>
      <c r="O9" s="172"/>
      <c r="P9" s="172" t="s">
        <v>155</v>
      </c>
      <c r="Q9" s="172"/>
      <c r="R9" s="172" t="s">
        <v>8</v>
      </c>
      <c r="S9" s="172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5"/>
      <c r="C10" s="181"/>
      <c r="D10" s="181"/>
      <c r="E10" s="181"/>
      <c r="F10" s="182"/>
      <c r="G10" s="47" t="s">
        <v>157</v>
      </c>
      <c r="H10" s="171" t="s">
        <v>23</v>
      </c>
      <c r="I10" s="171"/>
      <c r="J10" s="171" t="s">
        <v>35</v>
      </c>
      <c r="K10" s="171"/>
      <c r="L10" s="173"/>
      <c r="M10" s="173"/>
      <c r="N10" s="173"/>
      <c r="O10" s="173"/>
      <c r="P10" s="173"/>
      <c r="Q10" s="173"/>
      <c r="R10" s="173"/>
      <c r="S10" s="173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6" t="s">
        <v>87</v>
      </c>
      <c r="C11" s="183" t="s">
        <v>165</v>
      </c>
      <c r="D11" s="183"/>
      <c r="E11" s="183"/>
      <c r="F11" s="184"/>
      <c r="G11" s="192" t="s">
        <v>160</v>
      </c>
      <c r="H11" s="135">
        <v>28</v>
      </c>
      <c r="I11" s="136"/>
      <c r="J11" s="139">
        <v>14</v>
      </c>
      <c r="K11" s="136"/>
      <c r="L11" s="205" t="s">
        <v>197</v>
      </c>
      <c r="M11" s="205"/>
      <c r="N11" s="203">
        <v>0</v>
      </c>
      <c r="O11" s="204"/>
      <c r="P11" s="131">
        <v>6</v>
      </c>
      <c r="Q11" s="132"/>
      <c r="R11" s="133"/>
      <c r="S11" s="134"/>
      <c r="T11" s="25" t="s">
        <v>36</v>
      </c>
      <c r="U11" s="209" t="s">
        <v>25</v>
      </c>
      <c r="V11" s="20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5"/>
      <c r="C12" s="181"/>
      <c r="D12" s="181"/>
      <c r="E12" s="181"/>
      <c r="F12" s="182"/>
      <c r="G12" s="192"/>
      <c r="H12" s="137"/>
      <c r="I12" s="136"/>
      <c r="J12" s="136"/>
      <c r="K12" s="136"/>
      <c r="L12" s="205"/>
      <c r="M12" s="205"/>
      <c r="N12" s="204"/>
      <c r="O12" s="204"/>
      <c r="P12" s="132"/>
      <c r="Q12" s="132"/>
      <c r="R12" s="134"/>
      <c r="S12" s="134"/>
      <c r="T12" s="2"/>
      <c r="U12" s="213"/>
      <c r="V12" s="21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7" t="s">
        <v>88</v>
      </c>
      <c r="C13" s="185" t="s">
        <v>165</v>
      </c>
      <c r="D13" s="186"/>
      <c r="E13" s="186"/>
      <c r="F13" s="186"/>
      <c r="G13" s="192" t="s">
        <v>56</v>
      </c>
      <c r="H13" s="135">
        <v>26</v>
      </c>
      <c r="I13" s="136"/>
      <c r="J13" s="139">
        <v>12</v>
      </c>
      <c r="K13" s="136"/>
      <c r="L13" s="205" t="s">
        <v>205</v>
      </c>
      <c r="M13" s="205"/>
      <c r="N13" s="203">
        <v>1</v>
      </c>
      <c r="O13" s="204"/>
      <c r="P13" s="131">
        <v>1</v>
      </c>
      <c r="Q13" s="132"/>
      <c r="R13" s="134" t="s">
        <v>26</v>
      </c>
      <c r="S13" s="134"/>
      <c r="T13" s="25" t="s">
        <v>36</v>
      </c>
      <c r="U13" s="209" t="s">
        <v>25</v>
      </c>
      <c r="V13" s="20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8"/>
      <c r="C14" s="180"/>
      <c r="D14" s="187"/>
      <c r="E14" s="187"/>
      <c r="F14" s="187"/>
      <c r="G14" s="193"/>
      <c r="H14" s="218"/>
      <c r="I14" s="140"/>
      <c r="J14" s="140"/>
      <c r="K14" s="140"/>
      <c r="L14" s="214"/>
      <c r="M14" s="214"/>
      <c r="N14" s="216"/>
      <c r="O14" s="216"/>
      <c r="P14" s="215"/>
      <c r="Q14" s="215"/>
      <c r="R14" s="138"/>
      <c r="S14" s="138"/>
      <c r="T14" s="3"/>
      <c r="U14" s="217"/>
      <c r="V14" s="217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10" t="s">
        <v>37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1" t="s">
        <v>45</v>
      </c>
      <c r="D16" s="162"/>
      <c r="E16" s="163"/>
      <c r="F16" s="4" t="s">
        <v>189</v>
      </c>
      <c r="G16" s="149" t="s">
        <v>153</v>
      </c>
      <c r="H16" s="150"/>
      <c r="I16" s="151"/>
      <c r="J16" s="206" t="s">
        <v>191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8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7" t="s">
        <v>14</v>
      </c>
      <c r="D17" s="198"/>
      <c r="E17" s="198"/>
      <c r="F17" s="198"/>
      <c r="G17" s="199"/>
      <c r="H17" s="194" t="s">
        <v>17</v>
      </c>
      <c r="I17" s="195"/>
      <c r="J17" s="195"/>
      <c r="K17" s="195"/>
      <c r="L17" s="195"/>
      <c r="M17" s="195"/>
      <c r="N17" s="195"/>
      <c r="O17" s="195"/>
      <c r="P17" s="196"/>
      <c r="Q17" s="200" t="s">
        <v>48</v>
      </c>
      <c r="R17" s="201"/>
      <c r="S17" s="201"/>
      <c r="T17" s="201"/>
      <c r="U17" s="201"/>
      <c r="V17" s="201"/>
      <c r="W17" s="20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4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4" t="s">
        <v>44</v>
      </c>
      <c r="I19" s="165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192</v>
      </c>
      <c r="H20" s="147"/>
      <c r="I20" s="147"/>
      <c r="J20" s="147"/>
      <c r="K20" s="147"/>
      <c r="L20" s="147"/>
      <c r="M20" s="148" t="s">
        <v>161</v>
      </c>
      <c r="N20" s="148"/>
      <c r="O20" s="148"/>
      <c r="P20" s="148"/>
      <c r="Q20" s="148"/>
      <c r="R20" s="148"/>
      <c r="S20" s="145"/>
      <c r="T20" s="145"/>
      <c r="U20" s="145"/>
      <c r="V20" s="145"/>
      <c r="W20" s="146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192</v>
      </c>
      <c r="G21" s="7"/>
      <c r="H21" s="152" t="s">
        <v>207</v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192</v>
      </c>
      <c r="H22" s="155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7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192</v>
      </c>
      <c r="H23" s="155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7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192</v>
      </c>
      <c r="H24" s="158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0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41"/>
      <c r="I25" s="141"/>
      <c r="J25" s="141"/>
      <c r="K25" s="141"/>
      <c r="L25" s="141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97" t="s">
        <v>206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80</v>
      </c>
      <c r="AG26" s="18">
        <f>SUM(AG22:AG24)</f>
        <v>100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192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90" t="s">
        <v>163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88"/>
      <c r="O30" s="188"/>
      <c r="P30" s="188"/>
      <c r="Q30" s="188"/>
      <c r="R30" s="188"/>
      <c r="S30" s="188"/>
      <c r="T30" s="188"/>
      <c r="U30" s="188"/>
      <c r="V30" s="188"/>
      <c r="W30" s="18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7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8" t="s">
        <v>190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9"/>
    </row>
    <row r="3" spans="1:41" ht="15" customHeight="1" thickTop="1">
      <c r="A3" s="19"/>
      <c r="B3" s="300" t="str">
        <f>DELEGÁT!B3</f>
        <v>NIKÉ HANDBALL EXTRALIGA</v>
      </c>
      <c r="C3" s="301"/>
      <c r="D3" s="301"/>
      <c r="E3" s="301"/>
      <c r="F3" s="301"/>
      <c r="G3" s="301"/>
      <c r="H3" s="304" t="s">
        <v>67</v>
      </c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8" t="str">
        <f>DELEGÁT!S3</f>
        <v>XH-01</v>
      </c>
      <c r="T3" s="308"/>
      <c r="U3" s="308"/>
      <c r="V3" s="308"/>
      <c r="W3" s="30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2"/>
      <c r="C4" s="303"/>
      <c r="D4" s="303"/>
      <c r="E4" s="303"/>
      <c r="F4" s="303"/>
      <c r="G4" s="303"/>
      <c r="H4" s="306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10"/>
      <c r="T4" s="310"/>
      <c r="U4" s="310"/>
      <c r="V4" s="310"/>
      <c r="W4" s="31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2" t="s">
        <v>158</v>
      </c>
      <c r="C5" s="313"/>
      <c r="D5" s="313"/>
      <c r="E5" s="313"/>
      <c r="F5" s="313"/>
      <c r="G5" s="313" t="s">
        <v>159</v>
      </c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6" t="str">
        <f>DELEGÁT!B6</f>
        <v>HK Košice</v>
      </c>
      <c r="C6" s="287"/>
      <c r="D6" s="287"/>
      <c r="E6" s="287"/>
      <c r="F6" s="287"/>
      <c r="G6" s="287" t="str">
        <f>DELEGÁT!G6</f>
        <v>MŠK Považska Bystrica</v>
      </c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8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9" t="s">
        <v>65</v>
      </c>
      <c r="C7" s="290"/>
      <c r="D7" s="290"/>
      <c r="E7" s="290"/>
      <c r="F7" s="290" t="s">
        <v>66</v>
      </c>
      <c r="G7" s="290"/>
      <c r="H7" s="290"/>
      <c r="I7" s="290"/>
      <c r="J7" s="290"/>
      <c r="K7" s="290"/>
      <c r="L7" s="290"/>
      <c r="M7" s="290"/>
      <c r="N7" s="290"/>
      <c r="O7" s="290"/>
      <c r="P7" s="290" t="s">
        <v>64</v>
      </c>
      <c r="Q7" s="290"/>
      <c r="R7" s="290"/>
      <c r="S7" s="290"/>
      <c r="T7" s="290"/>
      <c r="U7" s="290"/>
      <c r="V7" s="290"/>
      <c r="W7" s="291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2" t="str">
        <f>DELEGÁT!B8</f>
        <v>MŠH Trebišov</v>
      </c>
      <c r="C8" s="293"/>
      <c r="D8" s="293"/>
      <c r="E8" s="293"/>
      <c r="F8" s="294">
        <f>DELEGÁT!F8</f>
        <v>44616</v>
      </c>
      <c r="G8" s="295"/>
      <c r="H8" s="295"/>
      <c r="I8" s="295"/>
      <c r="J8" s="295"/>
      <c r="K8" s="295"/>
      <c r="L8" s="295"/>
      <c r="M8" s="295"/>
      <c r="N8" s="295"/>
      <c r="O8" s="295"/>
      <c r="P8" s="296">
        <f>DELEGÁT!P8</f>
        <v>0.7083333333333334</v>
      </c>
      <c r="Q8" s="295"/>
      <c r="R8" s="295"/>
      <c r="S8" s="295"/>
      <c r="T8" s="295"/>
      <c r="U8" s="295"/>
      <c r="V8" s="295"/>
      <c r="W8" s="297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1" t="str">
        <f>DELEGÁT!B9</f>
        <v>Bc. Jozef Gedeon</v>
      </c>
      <c r="C9" s="282" t="s">
        <v>164</v>
      </c>
      <c r="D9" s="282"/>
      <c r="E9" s="282"/>
      <c r="F9" s="260"/>
      <c r="G9" s="283" t="s">
        <v>34</v>
      </c>
      <c r="H9" s="284"/>
      <c r="I9" s="284"/>
      <c r="J9" s="284"/>
      <c r="K9" s="285"/>
      <c r="L9" s="268" t="s">
        <v>24</v>
      </c>
      <c r="M9" s="268"/>
      <c r="N9" s="268" t="s">
        <v>36</v>
      </c>
      <c r="O9" s="268"/>
      <c r="P9" s="268" t="s">
        <v>155</v>
      </c>
      <c r="Q9" s="268"/>
      <c r="R9" s="268" t="s">
        <v>8</v>
      </c>
      <c r="S9" s="268"/>
      <c r="T9" s="270" t="s">
        <v>156</v>
      </c>
      <c r="U9" s="270"/>
      <c r="V9" s="270"/>
      <c r="W9" s="271"/>
      <c r="AL9" s="21" t="s">
        <v>75</v>
      </c>
      <c r="AM9" s="21" t="s">
        <v>92</v>
      </c>
    </row>
    <row r="10" spans="1:39" ht="13.5" customHeight="1" thickTop="1">
      <c r="A10" s="19"/>
      <c r="B10" s="276"/>
      <c r="C10" s="279"/>
      <c r="D10" s="279"/>
      <c r="E10" s="279"/>
      <c r="F10" s="280"/>
      <c r="G10" s="63" t="s">
        <v>157</v>
      </c>
      <c r="H10" s="274" t="s">
        <v>23</v>
      </c>
      <c r="I10" s="274"/>
      <c r="J10" s="274" t="s">
        <v>35</v>
      </c>
      <c r="K10" s="274"/>
      <c r="L10" s="269"/>
      <c r="M10" s="269"/>
      <c r="N10" s="269"/>
      <c r="O10" s="269"/>
      <c r="P10" s="269"/>
      <c r="Q10" s="269"/>
      <c r="R10" s="269"/>
      <c r="S10" s="269"/>
      <c r="T10" s="272"/>
      <c r="U10" s="272"/>
      <c r="V10" s="272"/>
      <c r="W10" s="273"/>
      <c r="AL10" s="21" t="s">
        <v>76</v>
      </c>
      <c r="AM10" s="21" t="s">
        <v>93</v>
      </c>
    </row>
    <row r="11" spans="1:39" ht="12.75" customHeight="1" thickBot="1">
      <c r="A11" s="19"/>
      <c r="B11" s="275" t="str">
        <f>DELEGÁT!B11</f>
        <v>Mgr. Mário Rudinský</v>
      </c>
      <c r="C11" s="277" t="s">
        <v>165</v>
      </c>
      <c r="D11" s="277"/>
      <c r="E11" s="277"/>
      <c r="F11" s="278"/>
      <c r="G11" s="262" t="s">
        <v>160</v>
      </c>
      <c r="H11" s="264">
        <f>DELEGÁT!H11</f>
        <v>28</v>
      </c>
      <c r="I11" s="265"/>
      <c r="J11" s="265">
        <f>DELEGÁT!J11</f>
        <v>14</v>
      </c>
      <c r="K11" s="265"/>
      <c r="L11" s="247" t="str">
        <f>DELEGÁT!L11</f>
        <v>2/2</v>
      </c>
      <c r="M11" s="247"/>
      <c r="N11" s="247">
        <f>DELEGÁT!N11</f>
        <v>0</v>
      </c>
      <c r="O11" s="247"/>
      <c r="P11" s="249">
        <f>DELEGÁT!P11</f>
        <v>6</v>
      </c>
      <c r="Q11" s="249"/>
      <c r="R11" s="249">
        <f>DELEGÁT!R11</f>
        <v>0</v>
      </c>
      <c r="S11" s="249"/>
      <c r="T11" s="25" t="s">
        <v>36</v>
      </c>
      <c r="U11" s="209" t="s">
        <v>25</v>
      </c>
      <c r="V11" s="20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6"/>
      <c r="C12" s="279"/>
      <c r="D12" s="279"/>
      <c r="E12" s="279"/>
      <c r="F12" s="280"/>
      <c r="G12" s="262"/>
      <c r="H12" s="264"/>
      <c r="I12" s="265"/>
      <c r="J12" s="265"/>
      <c r="K12" s="265"/>
      <c r="L12" s="247"/>
      <c r="M12" s="247"/>
      <c r="N12" s="247"/>
      <c r="O12" s="247"/>
      <c r="P12" s="249"/>
      <c r="Q12" s="249"/>
      <c r="R12" s="249"/>
      <c r="S12" s="249"/>
      <c r="T12" s="31">
        <f>DELEGÁT!T12</f>
        <v>0</v>
      </c>
      <c r="U12" s="255">
        <f>DELEGÁT!U12</f>
        <v>0</v>
      </c>
      <c r="V12" s="255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6" t="str">
        <f>DELEGÁT!B13</f>
        <v>Ing. Boris Mandák</v>
      </c>
      <c r="C13" s="258" t="s">
        <v>165</v>
      </c>
      <c r="D13" s="259"/>
      <c r="E13" s="259"/>
      <c r="F13" s="259"/>
      <c r="G13" s="262" t="s">
        <v>56</v>
      </c>
      <c r="H13" s="264">
        <f>DELEGÁT!H13</f>
        <v>26</v>
      </c>
      <c r="I13" s="265"/>
      <c r="J13" s="265">
        <f>DELEGÁT!J13</f>
        <v>12</v>
      </c>
      <c r="K13" s="265"/>
      <c r="L13" s="247" t="str">
        <f>DELEGÁT!L13</f>
        <v>5/4</v>
      </c>
      <c r="M13" s="247"/>
      <c r="N13" s="247">
        <f>DELEGÁT!N13</f>
        <v>1</v>
      </c>
      <c r="O13" s="247"/>
      <c r="P13" s="249">
        <f>DELEGÁT!P13</f>
        <v>1</v>
      </c>
      <c r="Q13" s="249"/>
      <c r="R13" s="249" t="str">
        <f>DELEGÁT!R13</f>
        <v>D</v>
      </c>
      <c r="S13" s="249"/>
      <c r="T13" s="25" t="s">
        <v>36</v>
      </c>
      <c r="U13" s="209" t="s">
        <v>25</v>
      </c>
      <c r="V13" s="20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7"/>
      <c r="C14" s="260"/>
      <c r="D14" s="261"/>
      <c r="E14" s="261"/>
      <c r="F14" s="261"/>
      <c r="G14" s="263"/>
      <c r="H14" s="266"/>
      <c r="I14" s="267"/>
      <c r="J14" s="267"/>
      <c r="K14" s="267"/>
      <c r="L14" s="248"/>
      <c r="M14" s="248"/>
      <c r="N14" s="248"/>
      <c r="O14" s="248"/>
      <c r="P14" s="250"/>
      <c r="Q14" s="250"/>
      <c r="R14" s="250"/>
      <c r="S14" s="250"/>
      <c r="T14" s="32">
        <f>DELEGÁT!T14</f>
        <v>0</v>
      </c>
      <c r="U14" s="251">
        <f>DELEGÁT!U14</f>
        <v>0</v>
      </c>
      <c r="V14" s="25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2" t="s">
        <v>37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8" t="s">
        <v>167</v>
      </c>
      <c r="D16" s="239"/>
      <c r="E16" s="240"/>
      <c r="F16" s="4"/>
      <c r="G16" s="241" t="s">
        <v>153</v>
      </c>
      <c r="H16" s="242"/>
      <c r="I16" s="243"/>
      <c r="J16" s="206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7" t="s">
        <v>14</v>
      </c>
      <c r="D17" s="198"/>
      <c r="E17" s="198"/>
      <c r="F17" s="198"/>
      <c r="G17" s="199"/>
      <c r="H17" s="244" t="s">
        <v>17</v>
      </c>
      <c r="I17" s="245"/>
      <c r="J17" s="245"/>
      <c r="K17" s="245"/>
      <c r="L17" s="245"/>
      <c r="M17" s="245"/>
      <c r="N17" s="245"/>
      <c r="O17" s="245"/>
      <c r="P17" s="246"/>
      <c r="Q17" s="200" t="s">
        <v>16</v>
      </c>
      <c r="R17" s="201"/>
      <c r="S17" s="201"/>
      <c r="T17" s="201"/>
      <c r="U17" s="201"/>
      <c r="V17" s="201"/>
      <c r="W17" s="20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4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1" t="s">
        <v>44</v>
      </c>
      <c r="I19" s="232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4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192</v>
      </c>
      <c r="G20" s="7"/>
      <c r="H20" s="147"/>
      <c r="I20" s="147"/>
      <c r="J20" s="147"/>
      <c r="K20" s="147"/>
      <c r="L20" s="147"/>
      <c r="M20" s="235" t="s">
        <v>161</v>
      </c>
      <c r="N20" s="235"/>
      <c r="O20" s="235"/>
      <c r="P20" s="235"/>
      <c r="Q20" s="235"/>
      <c r="R20" s="235"/>
      <c r="S20" s="236"/>
      <c r="T20" s="236"/>
      <c r="U20" s="236"/>
      <c r="V20" s="236"/>
      <c r="W20" s="237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192</v>
      </c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192</v>
      </c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192</v>
      </c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192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41"/>
      <c r="I25" s="141"/>
      <c r="J25" s="141"/>
      <c r="K25" s="141"/>
      <c r="L25" s="141"/>
      <c r="M25" s="224" t="s">
        <v>162</v>
      </c>
      <c r="N25" s="224"/>
      <c r="O25" s="224"/>
      <c r="P25" s="224"/>
      <c r="Q25" s="224"/>
      <c r="R25" s="224"/>
      <c r="S25" s="225"/>
      <c r="T25" s="225"/>
      <c r="U25" s="225"/>
      <c r="V25" s="225"/>
      <c r="W25" s="226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9"/>
      <c r="I29" s="220"/>
      <c r="J29" s="220"/>
      <c r="K29" s="220"/>
      <c r="L29" s="220"/>
      <c r="M29" s="220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7" t="s">
        <v>163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9"/>
      <c r="O30" s="229"/>
      <c r="P30" s="229"/>
      <c r="Q30" s="229"/>
      <c r="R30" s="229"/>
      <c r="S30" s="229"/>
      <c r="T30" s="229"/>
      <c r="U30" s="229"/>
      <c r="V30" s="229"/>
      <c r="W30" s="230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1"/>
      <c r="AM39" s="21" t="s">
        <v>121</v>
      </c>
    </row>
    <row r="40" spans="2:39" ht="18.75" customHeight="1" thickBot="1">
      <c r="B40" s="80" t="s">
        <v>166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3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I40" sqref="I40:W4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5" t="s">
        <v>168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</row>
    <row r="3" spans="1:39" ht="15" customHeight="1" thickTop="1">
      <c r="A3" s="35"/>
      <c r="B3" s="417" t="str">
        <f>DELEGÁT!B3</f>
        <v>NIKÉ HANDBALL EXTRALIGA</v>
      </c>
      <c r="C3" s="301"/>
      <c r="D3" s="301"/>
      <c r="E3" s="301"/>
      <c r="F3" s="301"/>
      <c r="G3" s="301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8" t="str">
        <f>DELEGÁT!S3</f>
        <v>XH-01</v>
      </c>
      <c r="T3" s="308"/>
      <c r="U3" s="308"/>
      <c r="V3" s="308"/>
      <c r="W3" s="309"/>
      <c r="AM3" s="21"/>
    </row>
    <row r="4" spans="1:39" ht="10.5" customHeight="1" thickBot="1">
      <c r="A4" s="35"/>
      <c r="B4" s="418"/>
      <c r="C4" s="419"/>
      <c r="D4" s="419"/>
      <c r="E4" s="419"/>
      <c r="F4" s="419"/>
      <c r="G4" s="419"/>
      <c r="H4" s="420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2"/>
      <c r="T4" s="422"/>
      <c r="U4" s="422"/>
      <c r="V4" s="422"/>
      <c r="W4" s="423"/>
      <c r="AD4" s="18"/>
      <c r="AE4" s="18"/>
      <c r="AL4" s="21"/>
      <c r="AM4" s="21"/>
    </row>
    <row r="5" spans="1:39" s="18" customFormat="1" ht="23.25" customHeight="1" thickBot="1" thickTop="1">
      <c r="A5" s="17"/>
      <c r="B5" s="363" t="s">
        <v>171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5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0" t="s">
        <v>28</v>
      </c>
      <c r="C6" s="425"/>
      <c r="D6" s="425"/>
      <c r="E6" s="426"/>
      <c r="F6" s="424" t="s">
        <v>178</v>
      </c>
      <c r="G6" s="425"/>
      <c r="H6" s="425"/>
      <c r="I6" s="425"/>
      <c r="J6" s="426"/>
      <c r="K6" s="427" t="s">
        <v>169</v>
      </c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9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6" t="s">
        <v>170</v>
      </c>
      <c r="C7" s="377"/>
      <c r="D7" s="377"/>
      <c r="E7" s="378"/>
      <c r="F7" s="385" t="s">
        <v>29</v>
      </c>
      <c r="G7" s="385"/>
      <c r="H7" s="385"/>
      <c r="I7" s="385"/>
      <c r="J7" s="385"/>
      <c r="K7" s="382" t="s">
        <v>198</v>
      </c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9" t="s">
        <v>30</v>
      </c>
      <c r="C8" s="400"/>
      <c r="D8" s="400"/>
      <c r="E8" s="400"/>
      <c r="F8" s="384" t="s">
        <v>29</v>
      </c>
      <c r="G8" s="384"/>
      <c r="H8" s="384"/>
      <c r="I8" s="384"/>
      <c r="J8" s="384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6" t="s">
        <v>31</v>
      </c>
      <c r="C9" s="387"/>
      <c r="D9" s="387"/>
      <c r="E9" s="388"/>
      <c r="F9" s="384" t="s">
        <v>29</v>
      </c>
      <c r="G9" s="384"/>
      <c r="H9" s="384"/>
      <c r="I9" s="384"/>
      <c r="J9" s="384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6" t="s">
        <v>32</v>
      </c>
      <c r="C10" s="387"/>
      <c r="D10" s="387"/>
      <c r="E10" s="388"/>
      <c r="F10" s="384" t="s">
        <v>29</v>
      </c>
      <c r="G10" s="384"/>
      <c r="H10" s="384"/>
      <c r="I10" s="384"/>
      <c r="J10" s="384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6" t="s">
        <v>33</v>
      </c>
      <c r="C11" s="387"/>
      <c r="D11" s="387"/>
      <c r="E11" s="388"/>
      <c r="F11" s="384" t="s">
        <v>29</v>
      </c>
      <c r="G11" s="384"/>
      <c r="H11" s="384"/>
      <c r="I11" s="384"/>
      <c r="J11" s="384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6" t="s">
        <v>5</v>
      </c>
      <c r="C12" s="387"/>
      <c r="D12" s="387"/>
      <c r="E12" s="388"/>
      <c r="F12" s="384" t="s">
        <v>29</v>
      </c>
      <c r="G12" s="384"/>
      <c r="H12" s="384"/>
      <c r="I12" s="384"/>
      <c r="J12" s="384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6" t="s">
        <v>6</v>
      </c>
      <c r="C13" s="387"/>
      <c r="D13" s="387"/>
      <c r="E13" s="388"/>
      <c r="F13" s="384" t="s">
        <v>29</v>
      </c>
      <c r="G13" s="384"/>
      <c r="H13" s="384"/>
      <c r="I13" s="384"/>
      <c r="J13" s="384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6" t="s">
        <v>7</v>
      </c>
      <c r="C14" s="387"/>
      <c r="D14" s="387"/>
      <c r="E14" s="388"/>
      <c r="F14" s="384" t="s">
        <v>29</v>
      </c>
      <c r="G14" s="384"/>
      <c r="H14" s="384"/>
      <c r="I14" s="384"/>
      <c r="J14" s="384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6" t="s">
        <v>38</v>
      </c>
      <c r="C15" s="387"/>
      <c r="D15" s="387"/>
      <c r="E15" s="388"/>
      <c r="F15" s="384" t="s">
        <v>29</v>
      </c>
      <c r="G15" s="384"/>
      <c r="H15" s="384"/>
      <c r="I15" s="384"/>
      <c r="J15" s="384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6" t="s">
        <v>39</v>
      </c>
      <c r="C16" s="387"/>
      <c r="D16" s="387"/>
      <c r="E16" s="388"/>
      <c r="F16" s="384" t="s">
        <v>29</v>
      </c>
      <c r="G16" s="384"/>
      <c r="H16" s="384"/>
      <c r="I16" s="384"/>
      <c r="J16" s="384"/>
      <c r="K16" s="358" t="s">
        <v>193</v>
      </c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6" t="s">
        <v>40</v>
      </c>
      <c r="C17" s="387"/>
      <c r="D17" s="387"/>
      <c r="E17" s="388"/>
      <c r="F17" s="384" t="s">
        <v>29</v>
      </c>
      <c r="G17" s="384"/>
      <c r="H17" s="384"/>
      <c r="I17" s="384"/>
      <c r="J17" s="384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6" t="s">
        <v>10</v>
      </c>
      <c r="C18" s="387"/>
      <c r="D18" s="387"/>
      <c r="E18" s="388"/>
      <c r="F18" s="384" t="s">
        <v>29</v>
      </c>
      <c r="G18" s="384"/>
      <c r="H18" s="384"/>
      <c r="I18" s="384"/>
      <c r="J18" s="384"/>
      <c r="K18" s="358" t="s">
        <v>199</v>
      </c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6" t="s">
        <v>11</v>
      </c>
      <c r="C19" s="387"/>
      <c r="D19" s="387"/>
      <c r="E19" s="388"/>
      <c r="F19" s="384" t="s">
        <v>29</v>
      </c>
      <c r="G19" s="384"/>
      <c r="H19" s="384"/>
      <c r="I19" s="384"/>
      <c r="J19" s="384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0" t="s">
        <v>49</v>
      </c>
      <c r="C20" s="371"/>
      <c r="D20" s="371"/>
      <c r="E20" s="389"/>
      <c r="F20" s="435" t="s">
        <v>29</v>
      </c>
      <c r="G20" s="436"/>
      <c r="H20" s="436"/>
      <c r="I20" s="436"/>
      <c r="J20" s="437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2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3" t="s">
        <v>172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5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0" t="s">
        <v>28</v>
      </c>
      <c r="C22" s="391"/>
      <c r="D22" s="391"/>
      <c r="E22" s="392"/>
      <c r="F22" s="366" t="s">
        <v>178</v>
      </c>
      <c r="G22" s="367"/>
      <c r="H22" s="367"/>
      <c r="I22" s="367"/>
      <c r="J22" s="438"/>
      <c r="K22" s="366" t="s">
        <v>169</v>
      </c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9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6" t="s">
        <v>50</v>
      </c>
      <c r="C23" s="377"/>
      <c r="D23" s="377"/>
      <c r="E23" s="378"/>
      <c r="F23" s="379" t="s">
        <v>29</v>
      </c>
      <c r="G23" s="379"/>
      <c r="H23" s="379"/>
      <c r="I23" s="379"/>
      <c r="J23" s="379"/>
      <c r="K23" s="380" t="s">
        <v>200</v>
      </c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1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6" t="s">
        <v>51</v>
      </c>
      <c r="C24" s="387"/>
      <c r="D24" s="387"/>
      <c r="E24" s="388"/>
      <c r="F24" s="384" t="s">
        <v>29</v>
      </c>
      <c r="G24" s="384"/>
      <c r="H24" s="384"/>
      <c r="I24" s="384"/>
      <c r="J24" s="384"/>
      <c r="K24" s="358" t="s">
        <v>201</v>
      </c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6" t="s">
        <v>52</v>
      </c>
      <c r="C25" s="387"/>
      <c r="D25" s="387"/>
      <c r="E25" s="388"/>
      <c r="F25" s="384" t="s">
        <v>29</v>
      </c>
      <c r="G25" s="384"/>
      <c r="H25" s="384"/>
      <c r="I25" s="384"/>
      <c r="J25" s="384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6" t="s">
        <v>53</v>
      </c>
      <c r="C26" s="387"/>
      <c r="D26" s="387"/>
      <c r="E26" s="388"/>
      <c r="F26" s="384" t="s">
        <v>29</v>
      </c>
      <c r="G26" s="384"/>
      <c r="H26" s="384"/>
      <c r="I26" s="384"/>
      <c r="J26" s="384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6" t="s">
        <v>54</v>
      </c>
      <c r="C27" s="387"/>
      <c r="D27" s="387"/>
      <c r="E27" s="388"/>
      <c r="F27" s="44"/>
      <c r="G27" s="328" t="s">
        <v>29</v>
      </c>
      <c r="H27" s="328"/>
      <c r="I27" s="328"/>
      <c r="J27" s="329"/>
      <c r="K27" s="358">
        <v>420</v>
      </c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0" t="s">
        <v>55</v>
      </c>
      <c r="C28" s="371"/>
      <c r="D28" s="371"/>
      <c r="E28" s="389"/>
      <c r="F28" s="434" t="s">
        <v>29</v>
      </c>
      <c r="G28" s="434"/>
      <c r="H28" s="434"/>
      <c r="I28" s="434"/>
      <c r="J28" s="434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2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3" t="s">
        <v>173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5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0" t="s">
        <v>28</v>
      </c>
      <c r="C30" s="391"/>
      <c r="D30" s="391"/>
      <c r="E30" s="404"/>
      <c r="F30" s="408" t="s">
        <v>174</v>
      </c>
      <c r="G30" s="404"/>
      <c r="H30" s="408" t="s">
        <v>175</v>
      </c>
      <c r="I30" s="391"/>
      <c r="J30" s="404"/>
      <c r="K30" s="405" t="s">
        <v>169</v>
      </c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406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6" t="s">
        <v>57</v>
      </c>
      <c r="C31" s="377"/>
      <c r="D31" s="377"/>
      <c r="E31" s="407"/>
      <c r="F31" s="431" t="s">
        <v>29</v>
      </c>
      <c r="G31" s="432"/>
      <c r="H31" s="431" t="s">
        <v>29</v>
      </c>
      <c r="I31" s="379"/>
      <c r="J31" s="432"/>
      <c r="K31" s="433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1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6" t="s">
        <v>58</v>
      </c>
      <c r="C32" s="387"/>
      <c r="D32" s="387"/>
      <c r="E32" s="409"/>
      <c r="F32" s="410" t="s">
        <v>160</v>
      </c>
      <c r="G32" s="411"/>
      <c r="H32" s="410" t="s">
        <v>177</v>
      </c>
      <c r="I32" s="384"/>
      <c r="J32" s="411"/>
      <c r="K32" s="357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6" t="s">
        <v>59</v>
      </c>
      <c r="C33" s="387"/>
      <c r="D33" s="387"/>
      <c r="E33" s="409"/>
      <c r="F33" s="410" t="s">
        <v>29</v>
      </c>
      <c r="G33" s="411"/>
      <c r="H33" s="410" t="s">
        <v>29</v>
      </c>
      <c r="I33" s="384"/>
      <c r="J33" s="411"/>
      <c r="K33" s="357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6" t="s">
        <v>60</v>
      </c>
      <c r="C34" s="387"/>
      <c r="D34" s="387"/>
      <c r="E34" s="409"/>
      <c r="F34" s="410" t="s">
        <v>29</v>
      </c>
      <c r="G34" s="411"/>
      <c r="H34" s="410" t="s">
        <v>29</v>
      </c>
      <c r="I34" s="384"/>
      <c r="J34" s="411"/>
      <c r="K34" s="357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6" t="s">
        <v>61</v>
      </c>
      <c r="C35" s="387"/>
      <c r="D35" s="387"/>
      <c r="E35" s="409"/>
      <c r="F35" s="410" t="s">
        <v>29</v>
      </c>
      <c r="G35" s="411"/>
      <c r="H35" s="410" t="s">
        <v>29</v>
      </c>
      <c r="I35" s="384"/>
      <c r="J35" s="411"/>
      <c r="K35" s="357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0" t="s">
        <v>62</v>
      </c>
      <c r="C36" s="371"/>
      <c r="D36" s="371"/>
      <c r="E36" s="372"/>
      <c r="F36" s="410" t="s">
        <v>29</v>
      </c>
      <c r="G36" s="411"/>
      <c r="H36" s="410" t="s">
        <v>29</v>
      </c>
      <c r="I36" s="384"/>
      <c r="J36" s="411"/>
      <c r="K36" s="357" t="s">
        <v>196</v>
      </c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9"/>
      <c r="X36" s="17"/>
      <c r="Y36" s="17"/>
      <c r="Z36" s="17"/>
      <c r="AM36" s="21"/>
    </row>
    <row r="37" spans="2:47" ht="15.75" customHeight="1" thickBot="1">
      <c r="B37" s="401" t="s">
        <v>63</v>
      </c>
      <c r="C37" s="402"/>
      <c r="D37" s="402"/>
      <c r="E37" s="403"/>
      <c r="F37" s="412" t="s">
        <v>29</v>
      </c>
      <c r="G37" s="413"/>
      <c r="H37" s="412"/>
      <c r="I37" s="414"/>
      <c r="J37" s="413"/>
      <c r="K37" s="360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2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3" t="s">
        <v>179</v>
      </c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5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6" t="s">
        <v>181</v>
      </c>
      <c r="G39" s="367"/>
      <c r="H39" s="368"/>
      <c r="I39" s="366" t="s">
        <v>182</v>
      </c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9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208</v>
      </c>
      <c r="C40" s="36" t="s">
        <v>56</v>
      </c>
      <c r="D40" s="37">
        <v>18</v>
      </c>
      <c r="E40" s="79" t="s">
        <v>209</v>
      </c>
      <c r="F40" s="396" t="s">
        <v>184</v>
      </c>
      <c r="G40" s="397"/>
      <c r="H40" s="398"/>
      <c r="I40" s="393" t="s">
        <v>212</v>
      </c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48"/>
      <c r="G41" s="349"/>
      <c r="H41" s="350"/>
      <c r="I41" s="351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3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8"/>
      <c r="G42" s="349"/>
      <c r="H42" s="350"/>
      <c r="I42" s="351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3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8"/>
      <c r="G43" s="349"/>
      <c r="H43" s="350"/>
      <c r="I43" s="351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3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4"/>
      <c r="G44" s="355"/>
      <c r="H44" s="356"/>
      <c r="I44" s="351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3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8"/>
      <c r="G45" s="349"/>
      <c r="H45" s="350"/>
      <c r="I45" s="351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3"/>
    </row>
    <row r="46" spans="2:23" ht="16.5" customHeight="1" thickBot="1">
      <c r="B46" s="74"/>
      <c r="C46" s="41"/>
      <c r="D46" s="42"/>
      <c r="E46" s="43"/>
      <c r="F46" s="336"/>
      <c r="G46" s="337"/>
      <c r="H46" s="338"/>
      <c r="I46" s="339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1"/>
    </row>
    <row r="47" spans="2:23" ht="23.25" customHeight="1" thickBot="1" thickTop="1">
      <c r="B47" s="342" t="s">
        <v>186</v>
      </c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4"/>
    </row>
    <row r="48" spans="2:23" ht="12.75">
      <c r="B48" s="330" t="s">
        <v>210</v>
      </c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2"/>
    </row>
    <row r="49" spans="2:23" ht="12.75">
      <c r="B49" s="333" t="s">
        <v>211</v>
      </c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5"/>
    </row>
    <row r="50" spans="2:23" ht="12.75">
      <c r="B50" s="333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5"/>
    </row>
    <row r="51" spans="2:23" ht="12.75">
      <c r="B51" s="333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5"/>
    </row>
    <row r="52" spans="2:23" ht="12.75">
      <c r="B52" s="333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5"/>
    </row>
    <row r="53" spans="2:23" ht="13.5" thickBot="1">
      <c r="B53" s="345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7"/>
    </row>
    <row r="54" spans="2:23" ht="18.75" customHeight="1" thickBot="1" thickTop="1">
      <c r="B54" s="75" t="s">
        <v>187</v>
      </c>
      <c r="C54" s="315" t="str">
        <f>DELEGÁT!B9</f>
        <v>Bc. Jozef Gedeon</v>
      </c>
      <c r="D54" s="316"/>
      <c r="E54" s="316"/>
      <c r="F54" s="316"/>
      <c r="G54" s="316"/>
      <c r="H54" s="316"/>
      <c r="I54" s="317"/>
      <c r="J54" s="318" t="s">
        <v>188</v>
      </c>
      <c r="K54" s="318"/>
      <c r="L54" s="318"/>
      <c r="M54" s="319"/>
      <c r="N54" s="320">
        <f>DELEGÁT!F8</f>
        <v>44616</v>
      </c>
      <c r="O54" s="321"/>
      <c r="P54" s="321"/>
      <c r="Q54" s="321"/>
      <c r="R54" s="321"/>
      <c r="S54" s="321"/>
      <c r="T54" s="321"/>
      <c r="U54" s="322"/>
      <c r="V54" s="323"/>
      <c r="W54" s="324"/>
    </row>
    <row r="55" spans="2:23" ht="21" customHeight="1" thickBot="1" thickTop="1">
      <c r="B55" s="325" t="s">
        <v>166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7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2022-04-25T08:16:36Z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