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6170" windowHeight="603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<sst xmlns="http://schemas.openxmlformats.org/spreadsheetml/2006/main" count="469" uniqueCount="224">
  <si>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</si>
  <si>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</si>
  <si>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</si>
  <si>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</si>
  <si>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</si>
  <si>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</si>
  <si>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</si>
  <si>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</si>
  <si>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</si>
  <si>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</si>
  <si>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</si>
  <si>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</si>
  <si>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</si>
  <si>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</si>
  <si>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</si>
  <si>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</si>
  <si>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</si>
  <si>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</si>
  <si>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</si>
  <si>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</si>
  <si>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</si>
  <si>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</si>
  <si>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</si>
  <si>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</si>
  <si>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</si>
  <si>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</si>
  <si>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</si>
  <si>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</si>
  <si>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</si>
  <si>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</si>
  <si>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</si>
  <si>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</si>
  <si>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</si>
  <si>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</si>
  <si>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</si>
  <si>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</si>
  <si>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</si>
  <si>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</si>
  <si>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</si>
  <si>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</si>
  <si>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</si>
  <si>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</si>
  <si>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</si>
  <si>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</si>
  <si>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</si>
  <si>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</si>
  <si>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</si>
  <si>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</si>
  <si>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</si>
  <si>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</si>
  <si>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</si>
  <si>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</si>
  <si>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</si>
  <si>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</si>
  <si>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</si>
  <si>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</si>
  <si>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</si>
  <si>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</si>
  <si>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</si>
  <si>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</si>
  <si>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</si>
  <si>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</si>
  <si>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</si>
  <si>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</si>
  <si>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</si>
  <si>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</si>
  <si>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</si>
  <si>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</si>
  <si>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</si>
  <si>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</si>
  <si>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</si>
  <si>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</si>
  <si>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</si>
  <si>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</si>
  <si>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</si>
  <si>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</si>
  <si>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</si>
  <si>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</si>
  <si>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</si>
  <si>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</si>
  <si>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</si>
  <si>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</si>
  <si>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</si>
  <si>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</si>
  <si>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</si>
  <si>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</si>
  <si>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</si>
  <si>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</si>
  <si>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</si>
  <si>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</si>
  <si>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</si>
  <si>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</si>
  <si>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</si>
  <si>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</si>
  <si>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</si>
  <si>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</si>
  <si>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</si>
  <si>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</si>
  <si>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</si>
  <si>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</si>
  <si>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</si>
  <si>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</si>
  <si>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</si>
  <si>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</si>
  <si>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</si>
  <si>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</si>
  <si>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</si>
  <si>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</si>
  <si>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</si>
  <si>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</si>
  <si>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</si>
  <si>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</si>
  <si>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</si>
  <si>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</si>
  <si>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</si>
  <si>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</si>
  <si>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</si>
  <si>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</si>
  <si>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</si>
  <si>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</si>
  <si>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</si>
  <si>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</si>
  <si>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</si>
  <si>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</si>
  <si>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</si>
  <si>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</si>
  <si>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</si>
  <si>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</si>
  <si>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</si>
  <si>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</si>
  <si>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</si>
  <si>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</si>
  <si>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</si>
  <si>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</si>
  <si>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</si>
  <si>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</si>
  <si>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</si>
  <si>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</si>
  <si>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</si>
  <si>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</si>
  <si>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</si>
  <si>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</si>
  <si>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</si>
  <si>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</si>
  <si>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</si>
  <si>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</si>
  <si>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</si>
  <si>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</si>
  <si>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</si>
  <si>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</si>
  <si>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</si>
  <si>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</si>
  <si>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</si>
  <si>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</si>
  <si>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</si>
  <si>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</si>
  <si>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</si>
  <si>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</si>
  <si>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</si>
  <si>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</si>
  <si>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</si>
  <si>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</si>
  <si>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</si>
  <si>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</si>
  <si>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</si>
  <si>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</si>
  <si>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</si>
  <si>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</si>
  <si>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</si>
  <si>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</si>
  <si>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</si>
  <si>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</si>
  <si>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</si>
  <si>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</si>
  <si>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</si>
  <si>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</si>
  <si>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</si>
  <si>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</si>
  <si>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</si>
  <si>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</si>
  <si>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</si>
  <si>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</si>
  <si>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</si>
  <si>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</si>
  <si>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</si>
  <si>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</si>
  <si>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</si>
  <si>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</si>
  <si>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</si>
  <si>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</si>
  <si>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</si>
  <si>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</si>
  <si>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</si>
  <si>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</si>
  <si>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</si>
  <si>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</si>
  <si>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NIKÉ HANDBALL EXTRALIGA</t>
  </si>
  <si>
    <t>XL-12</t>
  </si>
  <si>
    <t>ŠKP Bratislava</t>
  </si>
  <si>
    <t>HáO TJ Slovan Modra</t>
  </si>
  <si>
    <t>ŠH LF Bratislava</t>
  </si>
  <si>
    <t>Ing. Zuzana Füleová</t>
  </si>
  <si>
    <t>5/3</t>
  </si>
  <si>
    <t>zuzana.fuleova@gmail.com</t>
  </si>
  <si>
    <t>x</t>
  </si>
  <si>
    <t>marcibohuniczky@gmail.com; marki.try@hotmail.com</t>
  </si>
  <si>
    <t>KRIHO D. + 4</t>
  </si>
  <si>
    <t>nekonala sa</t>
  </si>
  <si>
    <t>GAŠTANOVÁ B.</t>
  </si>
  <si>
    <t>GROSSMANN P.</t>
  </si>
  <si>
    <t>HLÁSNA R./HANUŠOVÁ A.</t>
  </si>
  <si>
    <t>A v systéme platnosť 30.6.2022/na preukaze 22.12.2022</t>
  </si>
  <si>
    <t>biela/modrá/biela vc. čierna/petrolejová modrá/šedá</t>
  </si>
  <si>
    <t>Samuel KIŠŠ</t>
  </si>
  <si>
    <t>3x2 min</t>
  </si>
  <si>
    <t>Hráč domácich č. 11 na prednej strane dresu len číslovka "1".</t>
  </si>
  <si>
    <t>Domáci nahlásili zranenie hráča č. 11 po faule v 34:02, zranené pravé oko. Hráč na stretnutie po tomto čase už nenastúpil, ale z dôvodu</t>
  </si>
  <si>
    <t>udelenia tretieho 2min. trestu, za čo mu bola udelená ČK.</t>
  </si>
  <si>
    <t>ZVD domácich žiadal zapísať do zápisu neadekvátne potrestanie hráča Modry za faul na hráča č. 11 v 34:02 (viď zápis zo stretnutia)</t>
  </si>
  <si>
    <t>Línia progresivity a posudzovania faulov.</t>
  </si>
  <si>
    <t>Koncentrovaný prístup. Rozhodnutia o 7m hodoch ok. Nastavenie línie pre pasívnu hru v poriadku, ponechané výhody. Komunikácia ok. Protokol pri faule do oblasti hrudníka/krku (34:02 min. faul na hráča č. 11 ŠKP). Situácia vyhodnotená ako 2min. trest. Hráč ŠKP následne oplácal faul-udelený 2min. trest (nakoľko bol jeho tretí trest-ČK).</t>
  </si>
  <si>
    <t xml:space="preserve">Zlepšiť postavenie, pri niektorých situáciách si nájsť lepšiu pozíciu pre správne posúdenie situácie. Nastaviť líniu na fauly po streľbe, odohraní lopty - s tým súvisia rozhodnutia o voľných hodoch ako aj progresívnom potrestaní. Jednotne posudzovať situácie pri držaní za dres-obmedzenie pohybu...). Kroky - nie je výhoda, ak sa hráč po krokoch dostane do streleckej pozície. </t>
  </si>
  <si>
    <t>Na zač. nástupu rozlúčenie s hráčom ŠKP č. 56 Birdahičom.</t>
  </si>
  <si>
    <t>34:02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</si>
</sst>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4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7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7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9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/>
      <protection locked="0"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3" fillId="34" borderId="97" xfId="0" applyFont="1" applyFill="1" applyBorder="1" applyAlignment="1" applyProtection="1">
      <alignment horizontal="center" vertical="center"/>
      <protection/>
    </xf>
    <xf numFmtId="0" fontId="63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5" xfId="0" applyFont="1" applyBorder="1" applyAlignment="1" applyProtection="1">
      <alignment horizontal="left" vertical="top" wrapText="1"/>
      <protection locked="0"/>
    </xf>
    <xf numFmtId="0" fontId="63" fillId="34" borderId="104" xfId="0" applyFont="1" applyFill="1" applyBorder="1" applyAlignment="1" applyProtection="1">
      <alignment horizontal="center" vertical="center"/>
      <protection/>
    </xf>
    <xf numFmtId="0" fontId="63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4" xfId="0" applyFont="1" applyFill="1" applyBorder="1" applyAlignment="1" applyProtection="1">
      <alignment horizontal="center" vertical="center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8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5" xfId="0" applyFont="1" applyFill="1" applyBorder="1" applyAlignment="1" applyProtection="1">
      <alignment horizontal="center" vertical="center"/>
      <protection/>
    </xf>
    <xf numFmtId="0" fontId="64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67" xfId="0" applyFont="1" applyFill="1" applyBorder="1" applyAlignment="1" applyProtection="1">
      <alignment horizontal="center" vertical="center"/>
      <protection/>
    </xf>
    <xf numFmtId="0" fontId="64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1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5" xfId="0" applyFont="1" applyFill="1" applyBorder="1" applyAlignment="1" applyProtection="1">
      <alignment horizontal="center" vertical="center"/>
      <protection locked="0"/>
    </xf>
    <xf numFmtId="0" fontId="64" fillId="34" borderId="24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66" xfId="0" applyFont="1" applyBorder="1" applyAlignment="1" applyProtection="1">
      <alignment horizontal="center" vertical="top"/>
      <protection locked="0"/>
    </xf>
    <xf numFmtId="0" fontId="27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381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9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6" customWidth="1"/>
    <col min="39" max="39" width="16.14062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5" t="s">
        <v>190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41" ht="15" customHeight="1" thickTop="1">
      <c r="A3" s="19"/>
      <c r="B3" s="194" t="s">
        <v>196</v>
      </c>
      <c r="C3" s="195"/>
      <c r="D3" s="195"/>
      <c r="E3" s="195"/>
      <c r="F3" s="195"/>
      <c r="G3" s="195"/>
      <c r="H3" s="204" t="s">
        <v>67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187" t="s">
        <v>197</v>
      </c>
      <c r="T3" s="187"/>
      <c r="U3" s="187"/>
      <c r="V3" s="187"/>
      <c r="W3" s="18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6"/>
      <c r="C4" s="197"/>
      <c r="D4" s="197"/>
      <c r="E4" s="197"/>
      <c r="F4" s="197"/>
      <c r="G4" s="197"/>
      <c r="H4" s="206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189"/>
      <c r="T4" s="189"/>
      <c r="U4" s="189"/>
      <c r="V4" s="189"/>
      <c r="W4" s="19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8" t="s">
        <v>158</v>
      </c>
      <c r="C5" s="199"/>
      <c r="D5" s="199"/>
      <c r="E5" s="199"/>
      <c r="F5" s="199"/>
      <c r="G5" s="199" t="s">
        <v>159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3" t="s">
        <v>198</v>
      </c>
      <c r="C6" s="191"/>
      <c r="D6" s="191"/>
      <c r="E6" s="191"/>
      <c r="F6" s="191"/>
      <c r="G6" s="191" t="s">
        <v>199</v>
      </c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8" t="s">
        <v>65</v>
      </c>
      <c r="C7" s="209"/>
      <c r="D7" s="209"/>
      <c r="E7" s="209"/>
      <c r="F7" s="209" t="s">
        <v>66</v>
      </c>
      <c r="G7" s="209"/>
      <c r="H7" s="209"/>
      <c r="I7" s="209"/>
      <c r="J7" s="209"/>
      <c r="K7" s="209"/>
      <c r="L7" s="209"/>
      <c r="M7" s="209"/>
      <c r="N7" s="209"/>
      <c r="O7" s="209"/>
      <c r="P7" s="209" t="s">
        <v>64</v>
      </c>
      <c r="Q7" s="209"/>
      <c r="R7" s="209"/>
      <c r="S7" s="209"/>
      <c r="T7" s="209"/>
      <c r="U7" s="209"/>
      <c r="V7" s="209"/>
      <c r="W7" s="216"/>
      <c r="Z7" s="24"/>
      <c r="AL7" s="77" t="s">
        <v>194</v>
      </c>
      <c r="AM7" s="77" t="s">
        <v>90</v>
      </c>
    </row>
    <row r="8" spans="1:39" ht="24" customHeight="1" thickBot="1">
      <c r="A8" s="19"/>
      <c r="B8" s="210" t="s">
        <v>200</v>
      </c>
      <c r="C8" s="211"/>
      <c r="D8" s="211"/>
      <c r="E8" s="211"/>
      <c r="F8" s="212">
        <v>44709</v>
      </c>
      <c r="G8" s="211"/>
      <c r="H8" s="211"/>
      <c r="I8" s="211"/>
      <c r="J8" s="211"/>
      <c r="K8" s="211"/>
      <c r="L8" s="211"/>
      <c r="M8" s="211"/>
      <c r="N8" s="211"/>
      <c r="O8" s="211"/>
      <c r="P8" s="213">
        <v>0.75</v>
      </c>
      <c r="Q8" s="214"/>
      <c r="R8" s="214"/>
      <c r="S8" s="214"/>
      <c r="T8" s="214"/>
      <c r="U8" s="214"/>
      <c r="V8" s="214"/>
      <c r="W8" s="215"/>
      <c r="AL8" s="77" t="s">
        <v>74</v>
      </c>
      <c r="AM8" s="77" t="s">
        <v>91</v>
      </c>
    </row>
    <row r="9" spans="1:39" ht="15" customHeight="1" thickBot="1" thickTop="1">
      <c r="A9" s="19"/>
      <c r="B9" s="120" t="s">
        <v>201</v>
      </c>
      <c r="C9" s="125" t="s">
        <v>164</v>
      </c>
      <c r="D9" s="125"/>
      <c r="E9" s="125"/>
      <c r="F9" s="126"/>
      <c r="G9" s="134" t="s">
        <v>34</v>
      </c>
      <c r="H9" s="135"/>
      <c r="I9" s="135"/>
      <c r="J9" s="135"/>
      <c r="K9" s="136"/>
      <c r="L9" s="138" t="s">
        <v>24</v>
      </c>
      <c r="M9" s="138"/>
      <c r="N9" s="138" t="s">
        <v>36</v>
      </c>
      <c r="O9" s="138"/>
      <c r="P9" s="138" t="s">
        <v>155</v>
      </c>
      <c r="Q9" s="138"/>
      <c r="R9" s="138" t="s">
        <v>8</v>
      </c>
      <c r="S9" s="138"/>
      <c r="T9" s="174" t="s">
        <v>156</v>
      </c>
      <c r="U9" s="174"/>
      <c r="V9" s="174"/>
      <c r="W9" s="175"/>
      <c r="AL9" s="77" t="s">
        <v>75</v>
      </c>
      <c r="AM9" s="77" t="s">
        <v>92</v>
      </c>
    </row>
    <row r="10" spans="1:39" ht="13.5" customHeight="1" thickTop="1">
      <c r="A10" s="19"/>
      <c r="B10" s="121"/>
      <c r="C10" s="127"/>
      <c r="D10" s="127"/>
      <c r="E10" s="127"/>
      <c r="F10" s="128"/>
      <c r="G10" s="47" t="s">
        <v>157</v>
      </c>
      <c r="H10" s="137" t="s">
        <v>23</v>
      </c>
      <c r="I10" s="137"/>
      <c r="J10" s="137" t="s">
        <v>35</v>
      </c>
      <c r="K10" s="137"/>
      <c r="L10" s="139"/>
      <c r="M10" s="139"/>
      <c r="N10" s="139"/>
      <c r="O10" s="139"/>
      <c r="P10" s="139"/>
      <c r="Q10" s="139"/>
      <c r="R10" s="139"/>
      <c r="S10" s="139"/>
      <c r="T10" s="176"/>
      <c r="U10" s="176"/>
      <c r="V10" s="176"/>
      <c r="W10" s="177"/>
      <c r="AL10" s="77" t="s">
        <v>76</v>
      </c>
      <c r="AM10" s="77" t="s">
        <v>93</v>
      </c>
    </row>
    <row r="11" spans="1:39" ht="12.75" customHeight="1" thickBot="1">
      <c r="A11" s="19"/>
      <c r="B11" s="122" t="s">
        <v>192</v>
      </c>
      <c r="C11" s="129" t="s">
        <v>165</v>
      </c>
      <c r="D11" s="129"/>
      <c r="E11" s="129"/>
      <c r="F11" s="130"/>
      <c r="G11" s="106" t="s">
        <v>160</v>
      </c>
      <c r="H11" s="99">
        <v>24</v>
      </c>
      <c r="I11" s="89"/>
      <c r="J11" s="88">
        <v>11</v>
      </c>
      <c r="K11" s="89"/>
      <c r="L11" s="90" t="s">
        <v>202</v>
      </c>
      <c r="M11" s="90"/>
      <c r="N11" s="95">
        <v>1</v>
      </c>
      <c r="O11" s="96"/>
      <c r="P11" s="92">
        <v>8</v>
      </c>
      <c r="Q11" s="93"/>
      <c r="R11" s="178"/>
      <c r="S11" s="178"/>
      <c r="T11" s="25" t="s">
        <v>36</v>
      </c>
      <c r="U11" s="83" t="s">
        <v>25</v>
      </c>
      <c r="V11" s="83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21"/>
      <c r="C12" s="127"/>
      <c r="D12" s="127"/>
      <c r="E12" s="127"/>
      <c r="F12" s="128"/>
      <c r="G12" s="106"/>
      <c r="H12" s="179"/>
      <c r="I12" s="89"/>
      <c r="J12" s="89"/>
      <c r="K12" s="89"/>
      <c r="L12" s="90"/>
      <c r="M12" s="90"/>
      <c r="N12" s="96"/>
      <c r="O12" s="96"/>
      <c r="P12" s="93"/>
      <c r="Q12" s="93"/>
      <c r="R12" s="178"/>
      <c r="S12" s="178"/>
      <c r="T12" s="2"/>
      <c r="U12" s="87"/>
      <c r="V12" s="87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3" t="s">
        <v>193</v>
      </c>
      <c r="C13" s="131" t="s">
        <v>165</v>
      </c>
      <c r="D13" s="132"/>
      <c r="E13" s="132"/>
      <c r="F13" s="132"/>
      <c r="G13" s="106" t="s">
        <v>56</v>
      </c>
      <c r="H13" s="99">
        <v>27</v>
      </c>
      <c r="I13" s="89"/>
      <c r="J13" s="88">
        <v>15</v>
      </c>
      <c r="K13" s="89"/>
      <c r="L13" s="90" t="s">
        <v>202</v>
      </c>
      <c r="M13" s="90"/>
      <c r="N13" s="95"/>
      <c r="O13" s="96"/>
      <c r="P13" s="92">
        <v>2</v>
      </c>
      <c r="Q13" s="93"/>
      <c r="R13" s="178"/>
      <c r="S13" s="178"/>
      <c r="T13" s="25" t="s">
        <v>36</v>
      </c>
      <c r="U13" s="83" t="s">
        <v>25</v>
      </c>
      <c r="V13" s="83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4"/>
      <c r="C14" s="126"/>
      <c r="D14" s="133"/>
      <c r="E14" s="133"/>
      <c r="F14" s="133"/>
      <c r="G14" s="107"/>
      <c r="H14" s="100"/>
      <c r="I14" s="101"/>
      <c r="J14" s="101"/>
      <c r="K14" s="101"/>
      <c r="L14" s="91"/>
      <c r="M14" s="91"/>
      <c r="N14" s="97"/>
      <c r="O14" s="97"/>
      <c r="P14" s="94"/>
      <c r="Q14" s="94"/>
      <c r="R14" s="180"/>
      <c r="S14" s="180"/>
      <c r="T14" s="3"/>
      <c r="U14" s="98"/>
      <c r="V14" s="98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4" t="s">
        <v>37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6" t="s">
        <v>45</v>
      </c>
      <c r="D16" s="157"/>
      <c r="E16" s="158"/>
      <c r="F16" s="4" t="s">
        <v>189</v>
      </c>
      <c r="G16" s="144" t="s">
        <v>153</v>
      </c>
      <c r="H16" s="145"/>
      <c r="I16" s="146"/>
      <c r="J16" s="117" t="s">
        <v>203</v>
      </c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11" t="s">
        <v>13</v>
      </c>
      <c r="D17" s="112"/>
      <c r="E17" s="112"/>
      <c r="F17" s="112"/>
      <c r="G17" s="113"/>
      <c r="H17" s="108" t="s">
        <v>17</v>
      </c>
      <c r="I17" s="109"/>
      <c r="J17" s="109"/>
      <c r="K17" s="109"/>
      <c r="L17" s="109"/>
      <c r="M17" s="109"/>
      <c r="N17" s="109"/>
      <c r="O17" s="109"/>
      <c r="P17" s="110"/>
      <c r="Q17" s="114" t="s">
        <v>16</v>
      </c>
      <c r="R17" s="115"/>
      <c r="S17" s="115"/>
      <c r="T17" s="115"/>
      <c r="U17" s="115"/>
      <c r="V17" s="115"/>
      <c r="W17" s="116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4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9" t="s">
        <v>44</v>
      </c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2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204</v>
      </c>
      <c r="G20" s="7"/>
      <c r="H20" s="142"/>
      <c r="I20" s="142"/>
      <c r="J20" s="142"/>
      <c r="K20" s="142"/>
      <c r="L20" s="142"/>
      <c r="M20" s="143" t="s">
        <v>161</v>
      </c>
      <c r="N20" s="143"/>
      <c r="O20" s="143"/>
      <c r="P20" s="143"/>
      <c r="Q20" s="143"/>
      <c r="R20" s="143"/>
      <c r="S20" s="140"/>
      <c r="T20" s="140"/>
      <c r="U20" s="140"/>
      <c r="V20" s="140"/>
      <c r="W20" s="141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204</v>
      </c>
      <c r="F21" s="6"/>
      <c r="G21" s="7"/>
      <c r="H21" s="147" t="s">
        <v>220</v>
      </c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9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204</v>
      </c>
      <c r="G22" s="7"/>
      <c r="H22" s="150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204</v>
      </c>
      <c r="G23" s="7"/>
      <c r="H23" s="150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204</v>
      </c>
      <c r="G24" s="7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5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204</v>
      </c>
      <c r="F25" s="6"/>
      <c r="G25" s="7"/>
      <c r="H25" s="181"/>
      <c r="I25" s="181"/>
      <c r="J25" s="181"/>
      <c r="K25" s="181"/>
      <c r="L25" s="181"/>
      <c r="M25" s="217" t="s">
        <v>162</v>
      </c>
      <c r="N25" s="217"/>
      <c r="O25" s="217"/>
      <c r="P25" s="217"/>
      <c r="Q25" s="217"/>
      <c r="R25" s="217"/>
      <c r="S25" s="163"/>
      <c r="T25" s="163"/>
      <c r="U25" s="163"/>
      <c r="V25" s="163"/>
      <c r="W25" s="164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204</v>
      </c>
      <c r="G26" s="7"/>
      <c r="H26" s="165" t="s">
        <v>219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204</v>
      </c>
      <c r="F27" s="9"/>
      <c r="G27" s="10"/>
      <c r="H27" s="16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70"/>
      <c r="Y27" s="18"/>
      <c r="Z27" s="18"/>
      <c r="AA27" s="18"/>
      <c r="AB27" s="18"/>
      <c r="AC27" s="18"/>
      <c r="AD27" s="18"/>
      <c r="AE27" s="18"/>
      <c r="AM27" s="77" t="s">
        <v>195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204</v>
      </c>
      <c r="G28" s="13"/>
      <c r="H28" s="1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70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204</v>
      </c>
      <c r="G29" s="16"/>
      <c r="H29" s="218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4" t="s">
        <v>163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2"/>
      <c r="O30" s="102"/>
      <c r="P30" s="102"/>
      <c r="Q30" s="102"/>
      <c r="R30" s="102"/>
      <c r="S30" s="102"/>
      <c r="T30" s="102"/>
      <c r="U30" s="102"/>
      <c r="V30" s="102"/>
      <c r="W30" s="103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5" t="s">
        <v>221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7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70"/>
      <c r="AM32" s="77" t="s">
        <v>115</v>
      </c>
    </row>
    <row r="33" spans="2:39" ht="18.7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70"/>
      <c r="AM33" s="77" t="s">
        <v>116</v>
      </c>
    </row>
    <row r="34" spans="2:39" ht="18.75" customHeight="1"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70"/>
      <c r="AM34" s="77" t="s">
        <v>117</v>
      </c>
    </row>
    <row r="35" spans="2:39" ht="18.75" customHeight="1"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70"/>
      <c r="AM35" s="77" t="s">
        <v>118</v>
      </c>
    </row>
    <row r="36" spans="2:39" ht="18.75" customHeight="1"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70"/>
      <c r="AM36" s="77" t="s">
        <v>119</v>
      </c>
    </row>
    <row r="37" spans="2:39" ht="18.75" customHeight="1"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70"/>
      <c r="AM37" s="77" t="s">
        <v>120</v>
      </c>
    </row>
    <row r="38" spans="2:39" ht="18.75" customHeight="1"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70"/>
      <c r="AM38" s="77" t="s">
        <v>121</v>
      </c>
    </row>
    <row r="39" spans="2:39" ht="18.75" customHeight="1" thickBot="1"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3"/>
      <c r="AM39" s="77" t="s">
        <v>122</v>
      </c>
    </row>
    <row r="40" spans="2:39" ht="18.75" customHeight="1" thickBot="1">
      <c r="B40" s="201" t="s">
        <v>166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3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192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193</v>
      </c>
    </row>
    <row r="70" ht="15.75">
      <c r="AM70" s="77" t="s">
        <v>191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B13">
      <selection activeCell="F20" sqref="F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21" t="s">
        <v>190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2"/>
    </row>
    <row r="3" spans="1:41" ht="15" customHeight="1" thickTop="1">
      <c r="A3" s="19"/>
      <c r="B3" s="223" t="str">
        <f>DELEGÁT!B3</f>
        <v>NIKÉ HANDBALL EXTRALIGA</v>
      </c>
      <c r="C3" s="224"/>
      <c r="D3" s="224"/>
      <c r="E3" s="224"/>
      <c r="F3" s="224"/>
      <c r="G3" s="224"/>
      <c r="H3" s="227" t="s">
        <v>67</v>
      </c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31" t="str">
        <f>DELEGÁT!S3</f>
        <v>XL-12</v>
      </c>
      <c r="T3" s="231"/>
      <c r="U3" s="231"/>
      <c r="V3" s="231"/>
      <c r="W3" s="232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5"/>
      <c r="C4" s="226"/>
      <c r="D4" s="226"/>
      <c r="E4" s="226"/>
      <c r="F4" s="226"/>
      <c r="G4" s="226"/>
      <c r="H4" s="229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3"/>
      <c r="T4" s="233"/>
      <c r="U4" s="233"/>
      <c r="V4" s="233"/>
      <c r="W4" s="234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5" t="s">
        <v>158</v>
      </c>
      <c r="C5" s="236"/>
      <c r="D5" s="236"/>
      <c r="E5" s="236"/>
      <c r="F5" s="236"/>
      <c r="G5" s="236" t="s">
        <v>159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7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8" t="str">
        <f>DELEGÁT!B6</f>
        <v>ŠKP Bratislava</v>
      </c>
      <c r="C6" s="239"/>
      <c r="D6" s="239"/>
      <c r="E6" s="239"/>
      <c r="F6" s="239"/>
      <c r="G6" s="239" t="str">
        <f>DELEGÁT!G6</f>
        <v>HáO TJ Slovan Modra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40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41" t="s">
        <v>65</v>
      </c>
      <c r="C7" s="242"/>
      <c r="D7" s="242"/>
      <c r="E7" s="242"/>
      <c r="F7" s="242" t="s">
        <v>66</v>
      </c>
      <c r="G7" s="242"/>
      <c r="H7" s="242"/>
      <c r="I7" s="242"/>
      <c r="J7" s="242"/>
      <c r="K7" s="242"/>
      <c r="L7" s="242"/>
      <c r="M7" s="242"/>
      <c r="N7" s="242"/>
      <c r="O7" s="242"/>
      <c r="P7" s="242" t="s">
        <v>64</v>
      </c>
      <c r="Q7" s="242"/>
      <c r="R7" s="242"/>
      <c r="S7" s="242"/>
      <c r="T7" s="242"/>
      <c r="U7" s="242"/>
      <c r="V7" s="242"/>
      <c r="W7" s="243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4" t="str">
        <f>DELEGÁT!B8</f>
        <v>ŠH LF Bratislava</v>
      </c>
      <c r="C8" s="245"/>
      <c r="D8" s="245"/>
      <c r="E8" s="245"/>
      <c r="F8" s="246">
        <f>DELEGÁT!F8</f>
        <v>44709</v>
      </c>
      <c r="G8" s="247"/>
      <c r="H8" s="247"/>
      <c r="I8" s="247"/>
      <c r="J8" s="247"/>
      <c r="K8" s="247"/>
      <c r="L8" s="247"/>
      <c r="M8" s="247"/>
      <c r="N8" s="247"/>
      <c r="O8" s="247"/>
      <c r="P8" s="248">
        <f>DELEGÁT!P8</f>
        <v>0.75</v>
      </c>
      <c r="Q8" s="247"/>
      <c r="R8" s="247"/>
      <c r="S8" s="247"/>
      <c r="T8" s="247"/>
      <c r="U8" s="247"/>
      <c r="V8" s="247"/>
      <c r="W8" s="249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50" t="str">
        <f>DELEGÁT!B9</f>
        <v>Ing. Zuzana Füleová</v>
      </c>
      <c r="C9" s="252" t="s">
        <v>164</v>
      </c>
      <c r="D9" s="252"/>
      <c r="E9" s="252"/>
      <c r="F9" s="253"/>
      <c r="G9" s="256" t="s">
        <v>34</v>
      </c>
      <c r="H9" s="257"/>
      <c r="I9" s="257"/>
      <c r="J9" s="257"/>
      <c r="K9" s="258"/>
      <c r="L9" s="259" t="s">
        <v>24</v>
      </c>
      <c r="M9" s="259"/>
      <c r="N9" s="259" t="s">
        <v>36</v>
      </c>
      <c r="O9" s="259"/>
      <c r="P9" s="259" t="s">
        <v>155</v>
      </c>
      <c r="Q9" s="259"/>
      <c r="R9" s="259" t="s">
        <v>8</v>
      </c>
      <c r="S9" s="259"/>
      <c r="T9" s="261" t="s">
        <v>156</v>
      </c>
      <c r="U9" s="261"/>
      <c r="V9" s="261"/>
      <c r="W9" s="262"/>
      <c r="AL9" s="21" t="s">
        <v>75</v>
      </c>
      <c r="AM9" s="21" t="s">
        <v>92</v>
      </c>
    </row>
    <row r="10" spans="1:39" ht="13.5" customHeight="1" thickTop="1">
      <c r="A10" s="19"/>
      <c r="B10" s="251"/>
      <c r="C10" s="254"/>
      <c r="D10" s="254"/>
      <c r="E10" s="254"/>
      <c r="F10" s="255"/>
      <c r="G10" s="63" t="s">
        <v>157</v>
      </c>
      <c r="H10" s="265" t="s">
        <v>23</v>
      </c>
      <c r="I10" s="265"/>
      <c r="J10" s="265" t="s">
        <v>35</v>
      </c>
      <c r="K10" s="265"/>
      <c r="L10" s="260"/>
      <c r="M10" s="260"/>
      <c r="N10" s="260"/>
      <c r="O10" s="260"/>
      <c r="P10" s="260"/>
      <c r="Q10" s="260"/>
      <c r="R10" s="260"/>
      <c r="S10" s="260"/>
      <c r="T10" s="263"/>
      <c r="U10" s="263"/>
      <c r="V10" s="263"/>
      <c r="W10" s="264"/>
      <c r="AL10" s="21" t="s">
        <v>76</v>
      </c>
      <c r="AM10" s="21" t="s">
        <v>93</v>
      </c>
    </row>
    <row r="11" spans="1:39" ht="12.75" customHeight="1" thickBot="1">
      <c r="A11" s="19"/>
      <c r="B11" s="266" t="str">
        <f>DELEGÁT!B11</f>
        <v>Martin Bohuniczký</v>
      </c>
      <c r="C11" s="267" t="s">
        <v>165</v>
      </c>
      <c r="D11" s="267"/>
      <c r="E11" s="267"/>
      <c r="F11" s="268"/>
      <c r="G11" s="269" t="s">
        <v>160</v>
      </c>
      <c r="H11" s="270">
        <f>DELEGÁT!H11</f>
        <v>24</v>
      </c>
      <c r="I11" s="271"/>
      <c r="J11" s="271">
        <f>DELEGÁT!J11</f>
        <v>11</v>
      </c>
      <c r="K11" s="271"/>
      <c r="L11" s="272" t="str">
        <f>DELEGÁT!L11</f>
        <v>5/3</v>
      </c>
      <c r="M11" s="272"/>
      <c r="N11" s="272">
        <f>DELEGÁT!N11</f>
        <v>1</v>
      </c>
      <c r="O11" s="272"/>
      <c r="P11" s="273">
        <f>DELEGÁT!P11</f>
        <v>8</v>
      </c>
      <c r="Q11" s="273"/>
      <c r="R11" s="273">
        <f>DELEGÁT!R11</f>
        <v>0</v>
      </c>
      <c r="S11" s="273"/>
      <c r="T11" s="25" t="s">
        <v>36</v>
      </c>
      <c r="U11" s="83" t="s">
        <v>25</v>
      </c>
      <c r="V11" s="83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51"/>
      <c r="C12" s="254"/>
      <c r="D12" s="254"/>
      <c r="E12" s="254"/>
      <c r="F12" s="255"/>
      <c r="G12" s="269"/>
      <c r="H12" s="270"/>
      <c r="I12" s="271"/>
      <c r="J12" s="271"/>
      <c r="K12" s="271"/>
      <c r="L12" s="272"/>
      <c r="M12" s="272"/>
      <c r="N12" s="272"/>
      <c r="O12" s="272"/>
      <c r="P12" s="273"/>
      <c r="Q12" s="273"/>
      <c r="R12" s="273"/>
      <c r="S12" s="273"/>
      <c r="T12" s="31">
        <f>DELEGÁT!T12</f>
        <v>0</v>
      </c>
      <c r="U12" s="274">
        <f>DELEGÁT!U12</f>
        <v>0</v>
      </c>
      <c r="V12" s="27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5" t="str">
        <f>DELEGÁT!B13</f>
        <v>Márk Szerencsés</v>
      </c>
      <c r="C13" s="277" t="s">
        <v>165</v>
      </c>
      <c r="D13" s="278"/>
      <c r="E13" s="278"/>
      <c r="F13" s="278"/>
      <c r="G13" s="269" t="s">
        <v>56</v>
      </c>
      <c r="H13" s="270">
        <f>DELEGÁT!H13</f>
        <v>27</v>
      </c>
      <c r="I13" s="271"/>
      <c r="J13" s="271">
        <f>DELEGÁT!J13</f>
        <v>15</v>
      </c>
      <c r="K13" s="271"/>
      <c r="L13" s="272" t="str">
        <f>DELEGÁT!L13</f>
        <v>5/3</v>
      </c>
      <c r="M13" s="272"/>
      <c r="N13" s="272">
        <f>DELEGÁT!N13</f>
        <v>0</v>
      </c>
      <c r="O13" s="272"/>
      <c r="P13" s="273">
        <f>DELEGÁT!P13</f>
        <v>2</v>
      </c>
      <c r="Q13" s="273"/>
      <c r="R13" s="273">
        <f>DELEGÁT!R13</f>
        <v>0</v>
      </c>
      <c r="S13" s="273"/>
      <c r="T13" s="25" t="s">
        <v>36</v>
      </c>
      <c r="U13" s="83" t="s">
        <v>25</v>
      </c>
      <c r="V13" s="83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6"/>
      <c r="C14" s="253"/>
      <c r="D14" s="279"/>
      <c r="E14" s="279"/>
      <c r="F14" s="279"/>
      <c r="G14" s="280"/>
      <c r="H14" s="281"/>
      <c r="I14" s="282"/>
      <c r="J14" s="282"/>
      <c r="K14" s="282"/>
      <c r="L14" s="283"/>
      <c r="M14" s="283"/>
      <c r="N14" s="283"/>
      <c r="O14" s="283"/>
      <c r="P14" s="284"/>
      <c r="Q14" s="284"/>
      <c r="R14" s="284"/>
      <c r="S14" s="284"/>
      <c r="T14" s="32">
        <f>DELEGÁT!T14</f>
        <v>0</v>
      </c>
      <c r="U14" s="285">
        <f>DELEGÁT!U14</f>
        <v>0</v>
      </c>
      <c r="V14" s="285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6" t="s">
        <v>37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6" t="s">
        <v>167</v>
      </c>
      <c r="D16" s="297"/>
      <c r="E16" s="298"/>
      <c r="F16" s="4"/>
      <c r="G16" s="299" t="s">
        <v>153</v>
      </c>
      <c r="H16" s="300"/>
      <c r="I16" s="301"/>
      <c r="J16" s="117" t="s">
        <v>205</v>
      </c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11" t="s">
        <v>13</v>
      </c>
      <c r="D17" s="112"/>
      <c r="E17" s="112"/>
      <c r="F17" s="112"/>
      <c r="G17" s="113"/>
      <c r="H17" s="302" t="s">
        <v>17</v>
      </c>
      <c r="I17" s="303"/>
      <c r="J17" s="303"/>
      <c r="K17" s="303"/>
      <c r="L17" s="303"/>
      <c r="M17" s="303"/>
      <c r="N17" s="303"/>
      <c r="O17" s="303"/>
      <c r="P17" s="304"/>
      <c r="Q17" s="114" t="s">
        <v>16</v>
      </c>
      <c r="R17" s="115"/>
      <c r="S17" s="115"/>
      <c r="T17" s="115"/>
      <c r="U17" s="115"/>
      <c r="V17" s="115"/>
      <c r="W17" s="116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4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9" t="s">
        <v>44</v>
      </c>
      <c r="I19" s="290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204</v>
      </c>
      <c r="G20" s="7"/>
      <c r="H20" s="142"/>
      <c r="I20" s="142"/>
      <c r="J20" s="142"/>
      <c r="K20" s="142"/>
      <c r="L20" s="142"/>
      <c r="M20" s="293" t="s">
        <v>161</v>
      </c>
      <c r="N20" s="293"/>
      <c r="O20" s="293"/>
      <c r="P20" s="293"/>
      <c r="Q20" s="293"/>
      <c r="R20" s="293"/>
      <c r="S20" s="294"/>
      <c r="T20" s="294"/>
      <c r="U20" s="294"/>
      <c r="V20" s="294"/>
      <c r="W20" s="295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204</v>
      </c>
      <c r="G21" s="7"/>
      <c r="H21" s="165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7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204</v>
      </c>
      <c r="G22" s="7"/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204</v>
      </c>
      <c r="G23" s="7"/>
      <c r="H23" s="168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70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204</v>
      </c>
      <c r="G24" s="7"/>
      <c r="H24" s="218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0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204</v>
      </c>
      <c r="F25" s="6"/>
      <c r="G25" s="7"/>
      <c r="H25" s="181"/>
      <c r="I25" s="181"/>
      <c r="J25" s="181"/>
      <c r="K25" s="181"/>
      <c r="L25" s="181"/>
      <c r="M25" s="310" t="s">
        <v>162</v>
      </c>
      <c r="N25" s="310"/>
      <c r="O25" s="310"/>
      <c r="P25" s="310"/>
      <c r="Q25" s="310"/>
      <c r="R25" s="310"/>
      <c r="S25" s="311"/>
      <c r="T25" s="311"/>
      <c r="U25" s="311"/>
      <c r="V25" s="311"/>
      <c r="W25" s="31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204</v>
      </c>
      <c r="G26" s="7"/>
      <c r="H26" s="165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204</v>
      </c>
      <c r="F27" s="9"/>
      <c r="G27" s="10"/>
      <c r="H27" s="16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70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204</v>
      </c>
      <c r="G28" s="13"/>
      <c r="H28" s="1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70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204</v>
      </c>
      <c r="G29" s="16"/>
      <c r="H29" s="305"/>
      <c r="I29" s="306"/>
      <c r="J29" s="306"/>
      <c r="K29" s="306"/>
      <c r="L29" s="306"/>
      <c r="M29" s="306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3" t="s">
        <v>163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  <c r="O30" s="315"/>
      <c r="P30" s="315"/>
      <c r="Q30" s="315"/>
      <c r="R30" s="315"/>
      <c r="S30" s="315"/>
      <c r="T30" s="315"/>
      <c r="U30" s="315"/>
      <c r="V30" s="315"/>
      <c r="W30" s="31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7"/>
      <c r="AM31" s="21" t="s">
        <v>113</v>
      </c>
    </row>
    <row r="32" spans="2:39" ht="33.75" customHeight="1"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70"/>
      <c r="AM32" s="21" t="s">
        <v>114</v>
      </c>
    </row>
    <row r="33" spans="2:39" ht="18.7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70"/>
      <c r="AM33" s="21" t="s">
        <v>115</v>
      </c>
    </row>
    <row r="34" spans="2:39" ht="18.75" customHeight="1"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70"/>
      <c r="AM34" s="21" t="s">
        <v>116</v>
      </c>
    </row>
    <row r="35" spans="2:39" ht="18.75" customHeight="1"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70"/>
      <c r="AM35" s="21" t="s">
        <v>117</v>
      </c>
    </row>
    <row r="36" spans="2:39" ht="18.75" customHeight="1"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70"/>
      <c r="AM36" s="21" t="s">
        <v>118</v>
      </c>
    </row>
    <row r="37" spans="2:39" ht="18.75" customHeight="1"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70"/>
      <c r="AM37" s="21" t="s">
        <v>119</v>
      </c>
    </row>
    <row r="38" spans="2:39" ht="18.75" customHeight="1"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70"/>
      <c r="AM38" s="21" t="s">
        <v>120</v>
      </c>
    </row>
    <row r="39" spans="2:39" ht="18.75" customHeight="1" thickBot="1">
      <c r="B39" s="305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7"/>
      <c r="AM39" s="21" t="s">
        <v>121</v>
      </c>
    </row>
    <row r="40" spans="2:39" ht="18.75" customHeight="1" thickBot="1">
      <c r="B40" s="201" t="s">
        <v>166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SheetLayoutView="100" workbookViewId="0" topLeftCell="B10">
      <selection activeCell="I45" sqref="I45:W45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5" t="s">
        <v>168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6"/>
    </row>
    <row r="3" spans="1:39" ht="15" customHeight="1" thickTop="1">
      <c r="A3" s="35"/>
      <c r="B3" s="347" t="str">
        <f>DELEGÁT!B3</f>
        <v>NIKÉ HANDBALL EXTRALIGA</v>
      </c>
      <c r="C3" s="224"/>
      <c r="D3" s="224"/>
      <c r="E3" s="224"/>
      <c r="F3" s="224"/>
      <c r="G3" s="224"/>
      <c r="H3" s="204" t="s">
        <v>67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31" t="str">
        <f>DELEGÁT!S3</f>
        <v>XL-12</v>
      </c>
      <c r="T3" s="231"/>
      <c r="U3" s="231"/>
      <c r="V3" s="231"/>
      <c r="W3" s="232"/>
      <c r="AM3" s="21"/>
    </row>
    <row r="4" spans="1:39" ht="10.5" customHeight="1" thickBot="1">
      <c r="A4" s="35"/>
      <c r="B4" s="348"/>
      <c r="C4" s="349"/>
      <c r="D4" s="349"/>
      <c r="E4" s="349"/>
      <c r="F4" s="349"/>
      <c r="G4" s="349"/>
      <c r="H4" s="350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2"/>
      <c r="T4" s="352"/>
      <c r="U4" s="352"/>
      <c r="V4" s="352"/>
      <c r="W4" s="353"/>
      <c r="AD4" s="18"/>
      <c r="AE4" s="18"/>
      <c r="AL4" s="21"/>
      <c r="AM4" s="21"/>
    </row>
    <row r="5" spans="1:39" s="18" customFormat="1" ht="23.25" customHeight="1" thickBot="1" thickTop="1">
      <c r="A5" s="17"/>
      <c r="B5" s="405" t="s">
        <v>171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60" t="s">
        <v>28</v>
      </c>
      <c r="C6" s="355"/>
      <c r="D6" s="355"/>
      <c r="E6" s="356"/>
      <c r="F6" s="354" t="s">
        <v>178</v>
      </c>
      <c r="G6" s="355"/>
      <c r="H6" s="355"/>
      <c r="I6" s="355"/>
      <c r="J6" s="356"/>
      <c r="K6" s="357" t="s">
        <v>169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9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3" t="s">
        <v>170</v>
      </c>
      <c r="C7" s="384"/>
      <c r="D7" s="384"/>
      <c r="E7" s="391"/>
      <c r="F7" s="401" t="s">
        <v>29</v>
      </c>
      <c r="G7" s="401"/>
      <c r="H7" s="401"/>
      <c r="I7" s="401"/>
      <c r="J7" s="401"/>
      <c r="K7" s="402" t="s">
        <v>206</v>
      </c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2" t="s">
        <v>30</v>
      </c>
      <c r="C8" s="393"/>
      <c r="D8" s="393"/>
      <c r="E8" s="393"/>
      <c r="F8" s="324" t="s">
        <v>29</v>
      </c>
      <c r="G8" s="324"/>
      <c r="H8" s="324"/>
      <c r="I8" s="324"/>
      <c r="J8" s="324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2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7" t="s">
        <v>31</v>
      </c>
      <c r="C9" s="338"/>
      <c r="D9" s="338"/>
      <c r="E9" s="344"/>
      <c r="F9" s="324" t="s">
        <v>29</v>
      </c>
      <c r="G9" s="324"/>
      <c r="H9" s="324"/>
      <c r="I9" s="324"/>
      <c r="J9" s="324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2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7" t="s">
        <v>32</v>
      </c>
      <c r="C10" s="338"/>
      <c r="D10" s="338"/>
      <c r="E10" s="344"/>
      <c r="F10" s="324" t="s">
        <v>29</v>
      </c>
      <c r="G10" s="324"/>
      <c r="H10" s="324"/>
      <c r="I10" s="324"/>
      <c r="J10" s="324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2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7" t="s">
        <v>33</v>
      </c>
      <c r="C11" s="338"/>
      <c r="D11" s="338"/>
      <c r="E11" s="344"/>
      <c r="F11" s="324" t="s">
        <v>29</v>
      </c>
      <c r="G11" s="324"/>
      <c r="H11" s="324"/>
      <c r="I11" s="324"/>
      <c r="J11" s="324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2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7" t="s">
        <v>5</v>
      </c>
      <c r="C12" s="338"/>
      <c r="D12" s="338"/>
      <c r="E12" s="344"/>
      <c r="F12" s="324" t="s">
        <v>29</v>
      </c>
      <c r="G12" s="324"/>
      <c r="H12" s="324"/>
      <c r="I12" s="324"/>
      <c r="J12" s="324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2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7" t="s">
        <v>6</v>
      </c>
      <c r="C13" s="338"/>
      <c r="D13" s="338"/>
      <c r="E13" s="344"/>
      <c r="F13" s="324" t="s">
        <v>29</v>
      </c>
      <c r="G13" s="324"/>
      <c r="H13" s="324"/>
      <c r="I13" s="324"/>
      <c r="J13" s="324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2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7" t="s">
        <v>7</v>
      </c>
      <c r="C14" s="338"/>
      <c r="D14" s="338"/>
      <c r="E14" s="344"/>
      <c r="F14" s="324" t="s">
        <v>29</v>
      </c>
      <c r="G14" s="324"/>
      <c r="H14" s="324"/>
      <c r="I14" s="324"/>
      <c r="J14" s="324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2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7" t="s">
        <v>38</v>
      </c>
      <c r="C15" s="338"/>
      <c r="D15" s="338"/>
      <c r="E15" s="344"/>
      <c r="F15" s="324" t="s">
        <v>29</v>
      </c>
      <c r="G15" s="324"/>
      <c r="H15" s="324"/>
      <c r="I15" s="324"/>
      <c r="J15" s="324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2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7" t="s">
        <v>39</v>
      </c>
      <c r="C16" s="338"/>
      <c r="D16" s="338"/>
      <c r="E16" s="344"/>
      <c r="F16" s="324" t="s">
        <v>29</v>
      </c>
      <c r="G16" s="324"/>
      <c r="H16" s="324"/>
      <c r="I16" s="324"/>
      <c r="J16" s="324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2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7" t="s">
        <v>40</v>
      </c>
      <c r="C17" s="338"/>
      <c r="D17" s="338"/>
      <c r="E17" s="344"/>
      <c r="F17" s="324"/>
      <c r="G17" s="324"/>
      <c r="H17" s="324"/>
      <c r="I17" s="324"/>
      <c r="J17" s="324"/>
      <c r="K17" s="331" t="s">
        <v>207</v>
      </c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7" t="s">
        <v>10</v>
      </c>
      <c r="C18" s="338"/>
      <c r="D18" s="338"/>
      <c r="E18" s="344"/>
      <c r="F18" s="324" t="s">
        <v>29</v>
      </c>
      <c r="G18" s="324"/>
      <c r="H18" s="324"/>
      <c r="I18" s="324"/>
      <c r="J18" s="324"/>
      <c r="K18" s="331" t="s">
        <v>208</v>
      </c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2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7" t="s">
        <v>11</v>
      </c>
      <c r="C19" s="338"/>
      <c r="D19" s="338"/>
      <c r="E19" s="344"/>
      <c r="F19" s="324" t="s">
        <v>29</v>
      </c>
      <c r="G19" s="324"/>
      <c r="H19" s="324"/>
      <c r="I19" s="324"/>
      <c r="J19" s="324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2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8" t="s">
        <v>49</v>
      </c>
      <c r="C20" s="389"/>
      <c r="D20" s="389"/>
      <c r="E20" s="390"/>
      <c r="F20" s="325" t="s">
        <v>29</v>
      </c>
      <c r="G20" s="326"/>
      <c r="H20" s="326"/>
      <c r="I20" s="326"/>
      <c r="J20" s="327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7" t="s">
        <v>172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0" t="s">
        <v>28</v>
      </c>
      <c r="C22" s="341"/>
      <c r="D22" s="341"/>
      <c r="E22" s="394"/>
      <c r="F22" s="328" t="s">
        <v>178</v>
      </c>
      <c r="G22" s="329"/>
      <c r="H22" s="329"/>
      <c r="I22" s="329"/>
      <c r="J22" s="330"/>
      <c r="K22" s="328" t="s">
        <v>169</v>
      </c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40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3" t="s">
        <v>50</v>
      </c>
      <c r="C23" s="384"/>
      <c r="D23" s="384"/>
      <c r="E23" s="391"/>
      <c r="F23" s="343" t="s">
        <v>29</v>
      </c>
      <c r="G23" s="343"/>
      <c r="H23" s="343"/>
      <c r="I23" s="343"/>
      <c r="J23" s="343"/>
      <c r="K23" s="318" t="s">
        <v>209</v>
      </c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9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7" t="s">
        <v>51</v>
      </c>
      <c r="C24" s="338"/>
      <c r="D24" s="338"/>
      <c r="E24" s="344"/>
      <c r="F24" s="324" t="s">
        <v>29</v>
      </c>
      <c r="G24" s="324"/>
      <c r="H24" s="324"/>
      <c r="I24" s="324"/>
      <c r="J24" s="324"/>
      <c r="K24" s="331" t="s">
        <v>210</v>
      </c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2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7" t="s">
        <v>52</v>
      </c>
      <c r="C25" s="338"/>
      <c r="D25" s="338"/>
      <c r="E25" s="344"/>
      <c r="F25" s="324" t="s">
        <v>29</v>
      </c>
      <c r="G25" s="324"/>
      <c r="H25" s="324"/>
      <c r="I25" s="324"/>
      <c r="J25" s="324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2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7" t="s">
        <v>53</v>
      </c>
      <c r="C26" s="338"/>
      <c r="D26" s="338"/>
      <c r="E26" s="344"/>
      <c r="F26" s="324" t="s">
        <v>29</v>
      </c>
      <c r="G26" s="324"/>
      <c r="H26" s="324"/>
      <c r="I26" s="324"/>
      <c r="J26" s="324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2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7" t="s">
        <v>54</v>
      </c>
      <c r="C27" s="338"/>
      <c r="D27" s="338"/>
      <c r="E27" s="344"/>
      <c r="F27" s="44">
        <v>130</v>
      </c>
      <c r="G27" s="436" t="s">
        <v>29</v>
      </c>
      <c r="H27" s="436"/>
      <c r="I27" s="436"/>
      <c r="J27" s="437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2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8" t="s">
        <v>55</v>
      </c>
      <c r="C28" s="389"/>
      <c r="D28" s="389"/>
      <c r="E28" s="390"/>
      <c r="F28" s="323" t="s">
        <v>29</v>
      </c>
      <c r="G28" s="323"/>
      <c r="H28" s="323"/>
      <c r="I28" s="323"/>
      <c r="J28" s="323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7" t="s">
        <v>173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0" t="s">
        <v>28</v>
      </c>
      <c r="C30" s="341"/>
      <c r="D30" s="341"/>
      <c r="E30" s="342"/>
      <c r="F30" s="340" t="s">
        <v>174</v>
      </c>
      <c r="G30" s="342"/>
      <c r="H30" s="340" t="s">
        <v>175</v>
      </c>
      <c r="I30" s="341"/>
      <c r="J30" s="342"/>
      <c r="K30" s="381" t="s">
        <v>169</v>
      </c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8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3" t="s">
        <v>57</v>
      </c>
      <c r="C31" s="384"/>
      <c r="D31" s="384"/>
      <c r="E31" s="385"/>
      <c r="F31" s="333" t="s">
        <v>29</v>
      </c>
      <c r="G31" s="334"/>
      <c r="H31" s="333" t="s">
        <v>29</v>
      </c>
      <c r="I31" s="343"/>
      <c r="J31" s="334"/>
      <c r="K31" s="317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9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7" t="s">
        <v>58</v>
      </c>
      <c r="C32" s="338"/>
      <c r="D32" s="338"/>
      <c r="E32" s="339"/>
      <c r="F32" s="335" t="s">
        <v>160</v>
      </c>
      <c r="G32" s="336"/>
      <c r="H32" s="335" t="s">
        <v>160</v>
      </c>
      <c r="I32" s="324"/>
      <c r="J32" s="336"/>
      <c r="K32" s="320" t="s">
        <v>211</v>
      </c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2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7" t="s">
        <v>59</v>
      </c>
      <c r="C33" s="338"/>
      <c r="D33" s="338"/>
      <c r="E33" s="339"/>
      <c r="F33" s="335" t="s">
        <v>29</v>
      </c>
      <c r="G33" s="336"/>
      <c r="H33" s="335" t="s">
        <v>29</v>
      </c>
      <c r="I33" s="324"/>
      <c r="J33" s="336"/>
      <c r="K33" s="370" t="s">
        <v>212</v>
      </c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2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7" t="s">
        <v>60</v>
      </c>
      <c r="C34" s="338"/>
      <c r="D34" s="338"/>
      <c r="E34" s="339"/>
      <c r="F34" s="335" t="s">
        <v>29</v>
      </c>
      <c r="G34" s="336"/>
      <c r="H34" s="335" t="s">
        <v>29</v>
      </c>
      <c r="I34" s="324"/>
      <c r="J34" s="336"/>
      <c r="K34" s="373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2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7" t="s">
        <v>61</v>
      </c>
      <c r="C35" s="338"/>
      <c r="D35" s="338"/>
      <c r="E35" s="339"/>
      <c r="F35" s="335" t="s">
        <v>29</v>
      </c>
      <c r="G35" s="336"/>
      <c r="H35" s="335" t="s">
        <v>29</v>
      </c>
      <c r="I35" s="324"/>
      <c r="J35" s="336"/>
      <c r="K35" s="373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2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8" t="s">
        <v>62</v>
      </c>
      <c r="C36" s="389"/>
      <c r="D36" s="389"/>
      <c r="E36" s="410"/>
      <c r="F36" s="335"/>
      <c r="G36" s="336"/>
      <c r="H36" s="335"/>
      <c r="I36" s="324"/>
      <c r="J36" s="336"/>
      <c r="K36" s="373" t="s">
        <v>207</v>
      </c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2"/>
      <c r="X36" s="17"/>
      <c r="Y36" s="17"/>
      <c r="Z36" s="17"/>
      <c r="AM36" s="21"/>
    </row>
    <row r="37" spans="2:47" ht="15.75" customHeight="1" thickBot="1">
      <c r="B37" s="374" t="s">
        <v>63</v>
      </c>
      <c r="C37" s="375"/>
      <c r="D37" s="375"/>
      <c r="E37" s="376"/>
      <c r="F37" s="367" t="s">
        <v>29</v>
      </c>
      <c r="G37" s="368"/>
      <c r="H37" s="367" t="s">
        <v>29</v>
      </c>
      <c r="I37" s="369"/>
      <c r="J37" s="368"/>
      <c r="K37" s="408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5" t="s">
        <v>179</v>
      </c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8" t="s">
        <v>181</v>
      </c>
      <c r="G39" s="329"/>
      <c r="H39" s="409"/>
      <c r="I39" s="328" t="s">
        <v>182</v>
      </c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40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213</v>
      </c>
      <c r="C40" s="36" t="s">
        <v>160</v>
      </c>
      <c r="D40" s="37">
        <v>11</v>
      </c>
      <c r="E40" s="82" t="s">
        <v>223</v>
      </c>
      <c r="F40" s="398" t="s">
        <v>184</v>
      </c>
      <c r="G40" s="399"/>
      <c r="H40" s="400"/>
      <c r="I40" s="395" t="s">
        <v>214</v>
      </c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61"/>
      <c r="G41" s="362"/>
      <c r="H41" s="363"/>
      <c r="I41" s="364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6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61"/>
      <c r="G42" s="362"/>
      <c r="H42" s="363"/>
      <c r="I42" s="364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6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61"/>
      <c r="G43" s="362"/>
      <c r="H43" s="363"/>
      <c r="I43" s="364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6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61"/>
      <c r="G44" s="362"/>
      <c r="H44" s="363"/>
      <c r="I44" s="364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6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61"/>
      <c r="G45" s="362"/>
      <c r="H45" s="363"/>
      <c r="I45" s="364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6"/>
    </row>
    <row r="46" spans="2:23" ht="16.5" customHeight="1" thickBot="1">
      <c r="B46" s="74"/>
      <c r="C46" s="41"/>
      <c r="D46" s="42"/>
      <c r="E46" s="43"/>
      <c r="F46" s="411"/>
      <c r="G46" s="412"/>
      <c r="H46" s="413"/>
      <c r="I46" s="414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6"/>
    </row>
    <row r="47" spans="2:23" ht="23.25" customHeight="1" thickTop="1">
      <c r="B47" s="417" t="s">
        <v>186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9"/>
    </row>
    <row r="48" spans="2:23" ht="13.5" thickBot="1">
      <c r="B48" s="81" t="s">
        <v>222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  <row r="49" spans="2:23" ht="12.75">
      <c r="B49" s="438" t="s">
        <v>215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40"/>
    </row>
    <row r="50" spans="2:23" ht="12.75">
      <c r="B50" s="78" t="s">
        <v>216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80"/>
    </row>
    <row r="51" spans="2:23" ht="12.75">
      <c r="B51" s="78" t="s">
        <v>217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</row>
    <row r="52" spans="2:23" ht="12.75">
      <c r="B52" s="78" t="s">
        <v>218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80"/>
    </row>
    <row r="53" spans="2:23" ht="13.5" thickBot="1">
      <c r="B53" s="420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2"/>
    </row>
    <row r="54" spans="2:23" ht="18.75" customHeight="1" thickBot="1" thickTop="1">
      <c r="B54" s="75" t="s">
        <v>187</v>
      </c>
      <c r="C54" s="423" t="str">
        <f>DELEGÁT!B9</f>
        <v>Ing. Zuzana Füleová</v>
      </c>
      <c r="D54" s="424"/>
      <c r="E54" s="424"/>
      <c r="F54" s="424"/>
      <c r="G54" s="424"/>
      <c r="H54" s="424"/>
      <c r="I54" s="425"/>
      <c r="J54" s="426" t="s">
        <v>188</v>
      </c>
      <c r="K54" s="426"/>
      <c r="L54" s="426"/>
      <c r="M54" s="427"/>
      <c r="N54" s="428">
        <f>DELEGÁT!F8</f>
        <v>44709</v>
      </c>
      <c r="O54" s="429"/>
      <c r="P54" s="429"/>
      <c r="Q54" s="429"/>
      <c r="R54" s="429"/>
      <c r="S54" s="429"/>
      <c r="T54" s="429"/>
      <c r="U54" s="430"/>
      <c r="V54" s="431"/>
      <c r="W54" s="432"/>
    </row>
    <row r="55" spans="2:23" ht="21" customHeight="1" thickBot="1" thickTop="1">
      <c r="B55" s="433" t="s">
        <v>166</v>
      </c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ht="13.5" thickTop="1"/>
  </sheetData>
  <sheetProtection password="CE88" sheet="1" formatCells="0" selectLockedCells="1"/>
  <mergeCells count="130">
    <mergeCell ref="C54:I54"/>
    <mergeCell ref="J54:M54"/>
    <mergeCell ref="N54:T54"/>
    <mergeCell ref="U54:W54"/>
    <mergeCell ref="B55:W55"/>
    <mergeCell ref="G27:J27"/>
    <mergeCell ref="B49:W49"/>
    <mergeCell ref="F46:H46"/>
    <mergeCell ref="I46:W46"/>
    <mergeCell ref="B47:W47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2022-05-31T09:18:00Z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