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85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<sst xmlns="http://schemas.openxmlformats.org/spreadsheetml/2006/main" count="405" uniqueCount="174">
  <si>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</si>
  <si>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</si>
  <si>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</si>
  <si>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</si>
  <si>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</si>
  <si>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</si>
  <si>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</si>
  <si>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</si>
  <si>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</si>
  <si>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</si>
  <si>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</si>
  <si>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</si>
  <si>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</si>
  <si>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</si>
  <si>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</si>
  <si>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</si>
  <si>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</si>
  <si>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</si>
  <si>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</si>
  <si>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</si>
  <si>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</si>
  <si>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</si>
  <si>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</si>
  <si>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</si>
  <si>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</si>
  <si>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</si>
  <si>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</si>
  <si>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</si>
  <si>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</si>
  <si>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</si>
  <si>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</si>
  <si>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</si>
  <si>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</si>
  <si>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</si>
  <si>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</si>
  <si>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</si>
  <si>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</si>
  <si>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</si>
  <si>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</si>
  <si>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</si>
  <si>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</si>
  <si>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</si>
  <si>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</si>
  <si>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</si>
  <si>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</si>
  <si>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</si>
  <si>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</si>
  <si>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</si>
  <si>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</si>
  <si>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</si>
  <si>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</si>
  <si>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</si>
  <si>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</si>
  <si>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</si>
  <si>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</si>
  <si>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</si>
  <si>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</si>
  <si>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</si>
  <si>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</si>
  <si>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</si>
  <si>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</si>
  <si>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</si>
  <si>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</si>
  <si>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</si>
  <si>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</si>
  <si>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</si>
  <si>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</si>
  <si>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</si>
  <si>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</si>
  <si>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</si>
  <si>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</si>
  <si>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</si>
  <si>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</si>
  <si>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</si>
  <si>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</si>
  <si>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</si>
  <si>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</si>
  <si>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</si>
  <si>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</si>
  <si>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</si>
  <si>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</si>
  <si>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</si>
  <si>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</si>
  <si>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</si>
  <si>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</si>
  <si>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</si>
  <si>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</si>
  <si>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</si>
  <si>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</si>
  <si>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</si>
  <si>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</si>
  <si>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</si>
  <si>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</si>
  <si>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</si>
  <si>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</si>
  <si>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</si>
  <si>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</si>
  <si>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</si>
  <si>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</si>
  <si>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</si>
  <si>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</si>
  <si>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</si>
  <si>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</si>
  <si>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</si>
  <si>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</si>
  <si>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</si>
  <si>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</si>
  <si>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</si>
  <si>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</si>
  <si>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</si>
  <si>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</si>
  <si>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</si>
  <si>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</si>
  <si>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</si>
  <si>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</si>
  <si>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</si>
  <si>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</si>
  <si>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</si>
  <si>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</si>
  <si>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</si>
  <si>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</si>
  <si>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</si>
  <si>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</si>
  <si>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</si>
  <si>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</si>
  <si>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</si>
  <si>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</si>
  <si>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</si>
  <si>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</si>
  <si>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</si>
  <si>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</si>
  <si>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</si>
  <si>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</si>
  <si>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</si>
  <si>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</si>
  <si>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</si>
  <si>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</si>
  <si>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</si>
  <si>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</si>
  <si>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</si>
  <si>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</si>
  <si>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</si>
  <si>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</si>
  <si>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W</t>
  </si>
  <si>
    <t>1</t>
  </si>
  <si>
    <t xml:space="preserve"> MOL liga</t>
  </si>
  <si>
    <t>Haščík, Adamkovič</t>
  </si>
  <si>
    <t>Nemčíková</t>
  </si>
  <si>
    <t>CHST aréna</t>
  </si>
  <si>
    <t>Iuventa Michalovce</t>
  </si>
  <si>
    <t>TJ Sokol Písek</t>
  </si>
  <si>
    <t>35</t>
  </si>
  <si>
    <t>4/3</t>
  </si>
  <si>
    <t>7/4</t>
  </si>
  <si>
    <t>mariannanemcikova@gmail.com</t>
  </si>
  <si>
    <t>MOL liga</t>
  </si>
  <si>
    <t>Michal Korpa+4</t>
  </si>
  <si>
    <t>podľa Covid opatrení</t>
  </si>
  <si>
    <t>Č/Z Pustý F./ Štefanisková I.</t>
  </si>
  <si>
    <t>Mudr. Ján Džavan</t>
  </si>
  <si>
    <t>Ján Čúrny</t>
  </si>
  <si>
    <t>bez divákov</t>
  </si>
  <si>
    <t>A 6/21</t>
  </si>
  <si>
    <t>A 1/22</t>
  </si>
  <si>
    <t>TK nebola</t>
  </si>
  <si>
    <t>7 Hostia</t>
  </si>
  <si>
    <t>Kubišová Kristýna</t>
  </si>
  <si>
    <t>nie</t>
  </si>
  <si>
    <t>57:38</t>
  </si>
  <si>
    <t>po 3. vylúčení</t>
  </si>
  <si>
    <t>W-142</t>
  </si>
  <si>
    <t>vhodne ponechané výhody, ktoré prispeli k plynulosti hry, veľmi dobre odpískaná pasívna hra a situácie na bránkovisku. Spolupráca so stolíkom.</t>
  </si>
  <si>
    <t>zapískať jednoduchý faul radšej skôr ako následne to ponechať do neprimeraného trestania alebo zvýhodnenia, 2 situácie v zápase.</t>
  </si>
  <si>
    <t>Pre mladého rozhodcu Adamkoviča veľmi dobrý zápas pre jeho ďalší posun a postupné zbieranie skúseností. Rozhodca Haščík mu išiel celý zápas príkladom svojimi jasnými verdiktmi akceptovanými všetkými aktérmi zápasu a výbornou komunikáciou so stolíkom. U Mateja je treba pochváliť koncetráciu počas celého stretnutia a ako sme už prebrali na hodnotení nabudúce viac "predať" svoj verdikt, jednoznačnejšia reč tela a ako som poznačila v negatívnych poznámkach, radšej odpískať jendoduchý faul hneď ako ho potom nechať zbytočne vystupnovať do neprimeranej výhody. Vyskytlo sa to v 2 situáciach v zápase, inak výhody a tým ponechanie plynulosti hry pískané s citom.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</si>
</sst>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7" fontId="21" fillId="8" borderId="21" xfId="38" applyFont="1" applyFill="1" applyBorder="1" applyAlignment="1">
      <alignment vertical="top"/>
    </xf>
    <xf numFmtId="187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7" fontId="21" fillId="9" borderId="21" xfId="38" applyFont="1" applyFill="1" applyBorder="1" applyAlignment="1">
      <alignment vertical="top"/>
    </xf>
    <xf numFmtId="187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65" fontId="3" fillId="0" borderId="28" xfId="33" applyFont="1" applyFill="1" applyBorder="1" applyAlignment="1">
      <alignment horizontal="center" vertical="center"/>
    </xf>
    <xf numFmtId="165" fontId="3" fillId="0" borderId="30" xfId="33" applyFont="1" applyBorder="1" applyAlignment="1">
      <alignment horizontal="center" vertical="center"/>
    </xf>
    <xf numFmtId="165" fontId="3" fillId="0" borderId="38" xfId="33" applyFont="1" applyBorder="1" applyAlignment="1">
      <alignment horizontal="center" vertical="center"/>
    </xf>
    <xf numFmtId="165" fontId="0" fillId="0" borderId="59" xfId="33" applyFont="1" applyBorder="1" applyAlignment="1">
      <alignment horizontal="center" vertical="center"/>
    </xf>
    <xf numFmtId="165" fontId="3" fillId="0" borderId="38" xfId="33" applyFont="1" applyFill="1" applyBorder="1" applyAlignment="1">
      <alignment horizontal="center" vertical="center"/>
    </xf>
    <xf numFmtId="165" fontId="3" fillId="0" borderId="59" xfId="33" applyFont="1" applyBorder="1" applyAlignment="1">
      <alignment horizontal="center" vertical="center"/>
    </xf>
    <xf numFmtId="165" fontId="3" fillId="0" borderId="50" xfId="33" applyFont="1" applyBorder="1" applyAlignment="1">
      <alignment horizontal="center" vertical="center"/>
    </xf>
    <xf numFmtId="165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/>
    </xf>
    <xf numFmtId="206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65" fontId="3" fillId="0" borderId="11" xfId="33" applyFont="1" applyBorder="1" applyAlignment="1">
      <alignment horizontal="center" vertical="center"/>
    </xf>
    <xf numFmtId="165" fontId="3" fillId="0" borderId="118" xfId="33" applyFont="1" applyBorder="1" applyAlignment="1">
      <alignment horizontal="center" vertical="center"/>
    </xf>
    <xf numFmtId="165" fontId="3" fillId="0" borderId="11" xfId="33" applyFont="1" applyFill="1" applyBorder="1" applyAlignment="1">
      <alignment horizontal="center" vertical="center"/>
    </xf>
    <xf numFmtId="165" fontId="3" fillId="0" borderId="118" xfId="33" applyFont="1" applyFill="1" applyBorder="1" applyAlignment="1">
      <alignment horizontal="center" vertical="center"/>
    </xf>
    <xf numFmtId="165" fontId="3" fillId="0" borderId="119" xfId="33" applyFont="1" applyBorder="1" applyAlignment="1">
      <alignment horizontal="center" vertical="center"/>
    </xf>
    <xf numFmtId="165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65" fontId="6" fillId="0" borderId="26" xfId="33" applyFont="1" applyFill="1" applyBorder="1" applyAlignment="1">
      <alignment horizontal="center" vertical="center"/>
    </xf>
    <xf numFmtId="165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65" fontId="10" fillId="0" borderId="24" xfId="33" applyFont="1" applyBorder="1" applyAlignment="1">
      <alignment horizontal="center" vertical="center" wrapText="1"/>
    </xf>
    <xf numFmtId="165" fontId="10" fillId="0" borderId="23" xfId="33" applyFont="1" applyBorder="1" applyAlignment="1">
      <alignment horizontal="center" vertical="center" wrapText="1"/>
    </xf>
    <xf numFmtId="165" fontId="10" fillId="0" borderId="61" xfId="33" applyFont="1" applyBorder="1" applyAlignment="1">
      <alignment horizontal="center" vertical="center" wrapText="1"/>
    </xf>
    <xf numFmtId="165" fontId="10" fillId="0" borderId="12" xfId="33" applyFont="1" applyBorder="1" applyAlignment="1">
      <alignment horizontal="center" vertical="center" wrapText="1"/>
    </xf>
    <xf numFmtId="165" fontId="10" fillId="0" borderId="24" xfId="33" applyFont="1" applyFill="1" applyBorder="1" applyAlignment="1">
      <alignment horizontal="center" vertical="center" wrapText="1"/>
    </xf>
    <xf numFmtId="165" fontId="10" fillId="0" borderId="23" xfId="33" applyFont="1" applyFill="1" applyBorder="1" applyAlignment="1">
      <alignment horizontal="center" vertical="center" wrapText="1"/>
    </xf>
    <xf numFmtId="165" fontId="10" fillId="0" borderId="61" xfId="33" applyFont="1" applyFill="1" applyBorder="1" applyAlignment="1">
      <alignment horizontal="center" vertical="center" wrapText="1"/>
    </xf>
    <xf numFmtId="165" fontId="10" fillId="0" borderId="12" xfId="33" applyFont="1" applyFill="1" applyBorder="1" applyAlignment="1">
      <alignment horizontal="center" vertical="center" wrapText="1"/>
    </xf>
    <xf numFmtId="165" fontId="8" fillId="0" borderId="24" xfId="33" applyFont="1" applyFill="1" applyBorder="1" applyAlignment="1">
      <alignment horizontal="center"/>
    </xf>
    <xf numFmtId="165" fontId="8" fillId="0" borderId="53" xfId="33" applyFont="1" applyFill="1" applyBorder="1" applyAlignment="1">
      <alignment horizontal="center"/>
    </xf>
    <xf numFmtId="165" fontId="8" fillId="0" borderId="73" xfId="33" applyFont="1" applyFill="1" applyBorder="1" applyAlignment="1">
      <alignment horizontal="center"/>
    </xf>
    <xf numFmtId="165" fontId="8" fillId="0" borderId="54" xfId="33" applyFont="1" applyFill="1" applyBorder="1" applyAlignment="1">
      <alignment horizontal="center"/>
    </xf>
    <xf numFmtId="165" fontId="8" fillId="0" borderId="0" xfId="33" applyFont="1" applyFill="1" applyBorder="1" applyAlignment="1">
      <alignment horizontal="center"/>
    </xf>
    <xf numFmtId="165" fontId="8" fillId="0" borderId="15" xfId="33" applyFont="1" applyFill="1" applyBorder="1" applyAlignment="1">
      <alignment horizontal="center"/>
    </xf>
    <xf numFmtId="165" fontId="8" fillId="0" borderId="25" xfId="33" applyFont="1" applyFill="1" applyBorder="1" applyAlignment="1">
      <alignment horizontal="center"/>
    </xf>
    <xf numFmtId="165" fontId="8" fillId="0" borderId="55" xfId="33" applyFont="1" applyFill="1" applyBorder="1" applyAlignment="1">
      <alignment horizontal="center"/>
    </xf>
    <xf numFmtId="165" fontId="8" fillId="0" borderId="13" xfId="33" applyFont="1" applyFill="1" applyBorder="1" applyAlignment="1">
      <alignment horizontal="center"/>
    </xf>
    <xf numFmtId="165" fontId="8" fillId="0" borderId="24" xfId="33" applyFont="1" applyFill="1" applyBorder="1" applyAlignment="1">
      <alignment horizontal="center" wrapText="1"/>
    </xf>
    <xf numFmtId="165" fontId="8" fillId="0" borderId="53" xfId="33" applyFont="1" applyBorder="1" applyAlignment="1">
      <alignment horizontal="center" wrapText="1"/>
    </xf>
    <xf numFmtId="165" fontId="8" fillId="0" borderId="54" xfId="33" applyFont="1" applyBorder="1" applyAlignment="1">
      <alignment horizontal="center" wrapText="1"/>
    </xf>
    <xf numFmtId="165" fontId="8" fillId="0" borderId="0" xfId="33" applyFont="1" applyBorder="1" applyAlignment="1">
      <alignment horizontal="center" wrapText="1"/>
    </xf>
    <xf numFmtId="165" fontId="8" fillId="0" borderId="25" xfId="33" applyFont="1" applyBorder="1" applyAlignment="1">
      <alignment horizontal="center" wrapText="1"/>
    </xf>
    <xf numFmtId="165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65" fontId="8" fillId="0" borderId="24" xfId="33" applyFont="1" applyFill="1" applyBorder="1" applyAlignment="1">
      <alignment horizontal="center" vertical="center"/>
    </xf>
    <xf numFmtId="165" fontId="8" fillId="0" borderId="53" xfId="33" applyFont="1" applyFill="1" applyBorder="1" applyAlignment="1">
      <alignment horizontal="center" vertical="center"/>
    </xf>
    <xf numFmtId="165" fontId="8" fillId="0" borderId="23" xfId="33" applyFont="1" applyFill="1" applyBorder="1" applyAlignment="1">
      <alignment horizontal="center" vertical="center"/>
    </xf>
    <xf numFmtId="165" fontId="8" fillId="0" borderId="61" xfId="33" applyFont="1" applyFill="1" applyBorder="1" applyAlignment="1">
      <alignment horizontal="center" vertical="center"/>
    </xf>
    <xf numFmtId="165" fontId="8" fillId="0" borderId="76" xfId="33" applyFont="1" applyFill="1" applyBorder="1" applyAlignment="1">
      <alignment horizontal="center" vertical="center"/>
    </xf>
    <xf numFmtId="165" fontId="8" fillId="0" borderId="12" xfId="33" applyFont="1" applyFill="1" applyBorder="1" applyAlignment="1">
      <alignment horizontal="center" vertical="center"/>
    </xf>
    <xf numFmtId="165" fontId="8" fillId="0" borderId="73" xfId="33" applyFont="1" applyFill="1" applyBorder="1" applyAlignment="1">
      <alignment horizontal="center" vertical="center"/>
    </xf>
    <xf numFmtId="165" fontId="8" fillId="0" borderId="10" xfId="33" applyFont="1" applyFill="1" applyBorder="1" applyAlignment="1">
      <alignment horizontal="center" vertical="center"/>
    </xf>
    <xf numFmtId="165" fontId="8" fillId="0" borderId="72" xfId="33" applyFont="1" applyFill="1" applyBorder="1" applyAlignment="1">
      <alignment horizontal="center" vertical="center"/>
    </xf>
    <xf numFmtId="165" fontId="8" fillId="0" borderId="80" xfId="33" applyFont="1" applyFill="1" applyBorder="1" applyAlignment="1">
      <alignment horizontal="center" vertical="center"/>
    </xf>
    <xf numFmtId="165" fontId="6" fillId="0" borderId="24" xfId="33" applyFont="1" applyBorder="1" applyAlignment="1">
      <alignment horizontal="center" vertical="center" wrapText="1"/>
    </xf>
    <xf numFmtId="165" fontId="6" fillId="0" borderId="23" xfId="33" applyFont="1" applyBorder="1" applyAlignment="1">
      <alignment horizontal="center" vertical="center" wrapText="1"/>
    </xf>
    <xf numFmtId="165" fontId="6" fillId="0" borderId="61" xfId="33" applyFont="1" applyBorder="1" applyAlignment="1">
      <alignment horizontal="center" vertical="center" wrapText="1"/>
    </xf>
    <xf numFmtId="165" fontId="6" fillId="0" borderId="12" xfId="33" applyFont="1" applyBorder="1" applyAlignment="1">
      <alignment horizontal="center" vertical="center" wrapText="1"/>
    </xf>
    <xf numFmtId="165" fontId="10" fillId="0" borderId="53" xfId="33" applyFont="1" applyFill="1" applyBorder="1" applyAlignment="1">
      <alignment horizontal="center" vertical="center" wrapText="1"/>
    </xf>
    <xf numFmtId="165" fontId="10" fillId="0" borderId="76" xfId="33" applyFont="1" applyFill="1" applyBorder="1" applyAlignment="1">
      <alignment horizontal="center" vertical="center" wrapText="1"/>
    </xf>
    <xf numFmtId="165" fontId="3" fillId="0" borderId="64" xfId="33" applyFont="1" applyBorder="1" applyAlignment="1">
      <alignment horizontal="center" vertical="center"/>
    </xf>
    <xf numFmtId="165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65" fontId="6" fillId="0" borderId="119" xfId="33" applyFont="1" applyFill="1" applyBorder="1" applyAlignment="1">
      <alignment horizontal="center" vertical="center"/>
    </xf>
    <xf numFmtId="165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65" fontId="3" fillId="0" borderId="26" xfId="33" applyFont="1" applyFill="1" applyBorder="1" applyAlignment="1">
      <alignment horizontal="center" vertical="center"/>
    </xf>
    <xf numFmtId="165" fontId="3" fillId="0" borderId="36" xfId="33" applyFont="1" applyFill="1" applyBorder="1" applyAlignment="1">
      <alignment horizontal="center" vertical="center"/>
    </xf>
    <xf numFmtId="22" fontId="8" fillId="0" borderId="26" xfId="33" applyNumberFormat="1" applyFont="1" applyFill="1" applyBorder="1" applyAlignment="1">
      <alignment horizontal="center"/>
    </xf>
    <xf numFmtId="165" fontId="8" fillId="0" borderId="36" xfId="33" applyFont="1" applyFill="1" applyBorder="1" applyAlignment="1">
      <alignment horizontal="center"/>
    </xf>
    <xf numFmtId="165" fontId="8" fillId="0" borderId="72" xfId="33" applyFont="1" applyBorder="1" applyAlignment="1">
      <alignment horizontal="center"/>
    </xf>
    <xf numFmtId="165" fontId="8" fillId="0" borderId="53" xfId="33" applyFont="1" applyBorder="1" applyAlignment="1">
      <alignment horizontal="center"/>
    </xf>
    <xf numFmtId="165" fontId="8" fillId="0" borderId="23" xfId="33" applyFont="1" applyBorder="1" applyAlignment="1">
      <alignment horizontal="center"/>
    </xf>
    <xf numFmtId="165" fontId="8" fillId="0" borderId="78" xfId="33" applyFont="1" applyBorder="1" applyAlignment="1">
      <alignment horizontal="center"/>
    </xf>
    <xf numFmtId="165" fontId="8" fillId="0" borderId="55" xfId="33" applyFont="1" applyBorder="1" applyAlignment="1">
      <alignment horizontal="center"/>
    </xf>
    <xf numFmtId="165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65" fontId="3" fillId="0" borderId="65" xfId="33" applyFont="1" applyBorder="1" applyAlignment="1">
      <alignment horizontal="center" vertical="center"/>
    </xf>
    <xf numFmtId="165" fontId="3" fillId="0" borderId="66" xfId="33" applyFont="1" applyBorder="1" applyAlignment="1">
      <alignment horizontal="center" vertical="center"/>
    </xf>
    <xf numFmtId="165" fontId="8" fillId="0" borderId="62" xfId="33" applyFont="1" applyFill="1" applyBorder="1" applyAlignment="1">
      <alignment horizontal="center" vertical="center"/>
    </xf>
    <xf numFmtId="165" fontId="8" fillId="0" borderId="79" xfId="33" applyFont="1" applyFill="1" applyBorder="1" applyAlignment="1">
      <alignment horizontal="center" vertical="center"/>
    </xf>
    <xf numFmtId="165" fontId="8" fillId="0" borderId="63" xfId="33" applyFont="1" applyFill="1" applyBorder="1" applyAlignment="1">
      <alignment horizontal="center" vertical="center"/>
    </xf>
    <xf numFmtId="165" fontId="8" fillId="0" borderId="25" xfId="33" applyFont="1" applyFill="1" applyBorder="1" applyAlignment="1">
      <alignment horizontal="center" vertical="center"/>
    </xf>
    <xf numFmtId="165" fontId="8" fillId="0" borderId="55" xfId="33" applyFont="1" applyFill="1" applyBorder="1" applyAlignment="1">
      <alignment horizontal="center" vertical="center"/>
    </xf>
    <xf numFmtId="165" fontId="8" fillId="0" borderId="14" xfId="33" applyFont="1" applyFill="1" applyBorder="1" applyAlignment="1">
      <alignment horizontal="center" vertical="center"/>
    </xf>
    <xf numFmtId="165" fontId="8" fillId="0" borderId="54" xfId="33" applyFont="1" applyFill="1" applyBorder="1" applyAlignment="1">
      <alignment horizontal="center" vertical="center"/>
    </xf>
    <xf numFmtId="165" fontId="8" fillId="0" borderId="0" xfId="33" applyFont="1" applyFill="1" applyBorder="1" applyAlignment="1">
      <alignment horizontal="center" vertical="center"/>
    </xf>
    <xf numFmtId="165" fontId="8" fillId="0" borderId="77" xfId="33" applyFont="1" applyFill="1" applyBorder="1" applyAlignment="1">
      <alignment horizontal="center" vertical="center"/>
    </xf>
    <xf numFmtId="165" fontId="8" fillId="0" borderId="16" xfId="33" applyFont="1" applyFill="1" applyBorder="1" applyAlignment="1">
      <alignment horizontal="center" vertical="center"/>
    </xf>
    <xf numFmtId="165" fontId="8" fillId="0" borderId="78" xfId="33" applyFont="1" applyFill="1" applyBorder="1" applyAlignment="1">
      <alignment horizontal="center" vertical="center"/>
    </xf>
    <xf numFmtId="165" fontId="6" fillId="0" borderId="62" xfId="33" applyFont="1" applyBorder="1" applyAlignment="1">
      <alignment horizontal="center" vertical="center" wrapText="1"/>
    </xf>
    <xf numFmtId="165" fontId="6" fillId="0" borderId="63" xfId="33" applyFont="1" applyBorder="1" applyAlignment="1">
      <alignment horizontal="center" vertical="center" wrapText="1"/>
    </xf>
    <xf numFmtId="165" fontId="6" fillId="0" borderId="25" xfId="33" applyFont="1" applyBorder="1" applyAlignment="1">
      <alignment horizontal="center" vertical="center" wrapText="1"/>
    </xf>
    <xf numFmtId="165" fontId="6" fillId="0" borderId="14" xfId="33" applyFont="1" applyBorder="1" applyAlignment="1">
      <alignment horizontal="center" vertical="center" wrapText="1"/>
    </xf>
    <xf numFmtId="165" fontId="10" fillId="0" borderId="54" xfId="33" applyFont="1" applyBorder="1" applyAlignment="1">
      <alignment horizontal="center" vertical="center" wrapText="1"/>
    </xf>
    <xf numFmtId="165" fontId="10" fillId="0" borderId="16" xfId="33" applyFont="1" applyBorder="1" applyAlignment="1">
      <alignment horizontal="center" vertical="center" wrapText="1"/>
    </xf>
    <xf numFmtId="165" fontId="10" fillId="0" borderId="54" xfId="33" applyFont="1" applyFill="1" applyBorder="1" applyAlignment="1">
      <alignment horizontal="center" vertical="center" wrapText="1"/>
    </xf>
    <xf numFmtId="165" fontId="10" fillId="0" borderId="16" xfId="33" applyFont="1" applyFill="1" applyBorder="1" applyAlignment="1">
      <alignment horizontal="center" vertical="center" wrapText="1"/>
    </xf>
    <xf numFmtId="165" fontId="10" fillId="0" borderId="0" xfId="33" applyFont="1" applyFill="1" applyBorder="1" applyAlignment="1">
      <alignment horizontal="center" vertical="center" wrapText="1"/>
    </xf>
    <xf numFmtId="165" fontId="3" fillId="0" borderId="67" xfId="33" applyFont="1" applyBorder="1" applyAlignment="1">
      <alignment horizontal="center" vertical="center"/>
    </xf>
    <xf numFmtId="165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33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33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33" fillId="0" borderId="131" xfId="0" applyFont="1" applyBorder="1" applyAlignment="1" applyProtection="1">
      <alignment horizontal="center" vertical="center"/>
      <protection locked="0"/>
    </xf>
    <xf numFmtId="0" fontId="33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33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161925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24025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66675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43175" y="9277350"/>
          <a:ext cx="1971675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704850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0</xdr:rowOff>
    </xdr:from>
    <xdr:to>
      <xdr:col>8</xdr:col>
      <xdr:colOff>104775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86200" y="1695450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14850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57975" y="1695450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0</xdr:col>
      <xdr:colOff>962025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85725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62175" y="2190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7625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2076450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28575</xdr:rowOff>
    </xdr:from>
    <xdr:to>
      <xdr:col>1</xdr:col>
      <xdr:colOff>276225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717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28575</xdr:rowOff>
    </xdr:from>
    <xdr:to>
      <xdr:col>4</xdr:col>
      <xdr:colOff>276225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0400" y="1019175"/>
          <a:ext cx="238125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38100</xdr:colOff>
      <xdr:row>7</xdr:row>
      <xdr:rowOff>9525</xdr:rowOff>
    </xdr:from>
    <xdr:to>
      <xdr:col>8</xdr:col>
      <xdr:colOff>104775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86200" y="170497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38100</xdr:colOff>
      <xdr:row>7</xdr:row>
      <xdr:rowOff>28575</xdr:rowOff>
    </xdr:from>
    <xdr:to>
      <xdr:col>13</xdr:col>
      <xdr:colOff>66675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14850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85725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57975" y="170497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152400</xdr:colOff>
      <xdr:row>21</xdr:row>
      <xdr:rowOff>85725</xdr:rowOff>
    </xdr:from>
    <xdr:to>
      <xdr:col>17</xdr:col>
      <xdr:colOff>85725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29150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85725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62225" y="9267825"/>
          <a:ext cx="1952625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38100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43300" y="3762375"/>
          <a:ext cx="390525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962025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85725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104775</xdr:colOff>
      <xdr:row>10</xdr:row>
      <xdr:rowOff>9525</xdr:rowOff>
    </xdr:from>
    <xdr:to>
      <xdr:col>0</xdr:col>
      <xdr:colOff>990600</xdr:colOff>
      <xdr:row>10</xdr:row>
      <xdr:rowOff>190500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04775" y="2133600"/>
          <a:ext cx="885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62175" y="21812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85725" y="26193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14</xdr:row>
      <xdr:rowOff>38100</xdr:rowOff>
    </xdr:from>
    <xdr:to>
      <xdr:col>0</xdr:col>
      <xdr:colOff>904875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85725" y="3000375"/>
          <a:ext cx="819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38100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3810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2047875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904875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85725" y="2619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85725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85725" y="2619375"/>
          <a:ext cx="2019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nnanemcikova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9">
      <selection activeCell="AF31" sqref="AF31"/>
    </sheetView>
  </sheetViews>
  <sheetFormatPr defaultColWidth="4.574218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/>
      <c r="D4" s="235" t="s">
        <v>59</v>
      </c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143</v>
      </c>
      <c r="S4" s="243"/>
      <c r="T4" s="243" t="s">
        <v>144</v>
      </c>
      <c r="U4" s="271" t="s">
        <v>109</v>
      </c>
      <c r="V4" s="218" t="s">
        <v>105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 t="s">
        <v>145</v>
      </c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146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147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>
        <v>44261.729166666664</v>
      </c>
      <c r="B11" s="283" t="s">
        <v>148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149</v>
      </c>
      <c r="B13" s="297"/>
      <c r="C13" s="297"/>
      <c r="D13" s="297"/>
      <c r="E13" s="297"/>
      <c r="F13" s="298"/>
      <c r="G13" s="308" t="s">
        <v>151</v>
      </c>
      <c r="H13" s="309"/>
      <c r="I13" s="312" t="s">
        <v>0</v>
      </c>
      <c r="J13" s="313"/>
      <c r="K13" s="135" t="s">
        <v>152</v>
      </c>
      <c r="L13" s="136"/>
      <c r="M13" s="135" t="s">
        <v>105</v>
      </c>
      <c r="N13" s="136"/>
      <c r="O13" s="302" t="s">
        <v>109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/>
      <c r="T14" s="147"/>
      <c r="U14" s="148"/>
      <c r="V14" s="104"/>
    </row>
    <row r="15" spans="1:22" ht="15" customHeight="1">
      <c r="A15" s="212" t="s">
        <v>150</v>
      </c>
      <c r="B15" s="213"/>
      <c r="C15" s="213"/>
      <c r="D15" s="213"/>
      <c r="E15" s="213"/>
      <c r="F15" s="214"/>
      <c r="G15" s="197" t="s">
        <v>20</v>
      </c>
      <c r="H15" s="198"/>
      <c r="I15" s="201" t="s">
        <v>127</v>
      </c>
      <c r="J15" s="202"/>
      <c r="K15" s="139" t="s">
        <v>153</v>
      </c>
      <c r="L15" s="140"/>
      <c r="M15" s="153" t="s">
        <v>105</v>
      </c>
      <c r="N15" s="154"/>
      <c r="O15" s="151" t="s">
        <v>113</v>
      </c>
      <c r="P15" s="152"/>
      <c r="Q15" s="151"/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 t="s">
        <v>154</v>
      </c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/>
      <c r="F22" s="93" t="s">
        <v>59</v>
      </c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/>
      <c r="E23" s="92" t="s">
        <v>59</v>
      </c>
      <c r="F23" s="93"/>
      <c r="G23" s="165" t="s">
        <v>171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 t="s">
        <v>59</v>
      </c>
      <c r="F24" s="9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 t="s">
        <v>59</v>
      </c>
      <c r="F25" s="93"/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59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59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/>
      <c r="F28" s="93" t="s">
        <v>59</v>
      </c>
      <c r="G28" s="155" t="s">
        <v>172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 t="s">
        <v>59</v>
      </c>
      <c r="F29" s="95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 t="s">
        <v>59</v>
      </c>
      <c r="F30" s="97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59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173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hyperlinks>
    <hyperlink ref="F18" r:id="rId1" display="mariannanemcikova@gmail.com"/>
  </hyperlinks>
  <printOptions horizontalCentered="1"/>
  <pageMargins left="0" right="0" top="0" bottom="0" header="0" footer="0"/>
  <pageSetup fitToHeight="1" fitToWidth="1" horizontalDpi="600" verticalDpi="6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9.14062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4.140625" style="28" customWidth="1"/>
    <col min="6" max="6" width="7.57421875" style="28" customWidth="1"/>
    <col min="7" max="7" width="2.574218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57421875" style="28" hidden="1" customWidth="1"/>
    <col min="19" max="19" width="0.85546875" style="28" customWidth="1"/>
    <col min="20" max="20" width="2.5742187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8.42187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0.42578125" style="28" customWidth="1"/>
    <col min="33" max="36" width="4.57421875" style="28" customWidth="1"/>
    <col min="37" max="16384" width="9.14062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22">
      <selection activeCell="E31" sqref="E31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>
        <f>'Hodnotenie Delegat'!C4</f>
        <v>0</v>
      </c>
      <c r="D4" s="578" t="str">
        <f>'Hodnotenie Delegat'!D4</f>
        <v>X</v>
      </c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W</v>
      </c>
      <c r="S4" s="504">
        <f>'Hodnotenie Delegat'!S4</f>
        <v>0</v>
      </c>
      <c r="T4" s="504" t="str">
        <f>'Hodnotenie Delegat'!T4</f>
        <v>1</v>
      </c>
      <c r="U4" s="506" t="str">
        <f>'Hodnotenie Delegat'!U4</f>
        <v>4</v>
      </c>
      <c r="V4" s="508" t="str">
        <f>'Hodnotenie Delegat'!V4</f>
        <v>2</v>
      </c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 t="s">
        <v>155</v>
      </c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Haščík, Adamkovič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Nemčíková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>
        <v>44261.729166666664</v>
      </c>
      <c r="B11" s="588" t="str">
        <f>'Hodnotenie Delegat'!B11</f>
        <v>CHST aréna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Iuventa Michalovce</v>
      </c>
      <c r="B13" s="558"/>
      <c r="C13" s="558"/>
      <c r="D13" s="558"/>
      <c r="E13" s="558"/>
      <c r="F13" s="559"/>
      <c r="G13" s="557" t="str">
        <f>'Hodnotenie Delegat'!G13</f>
        <v>35</v>
      </c>
      <c r="H13" s="563"/>
      <c r="I13" s="565" t="str">
        <f>'Hodnotenie Delegat'!I13</f>
        <v>15</v>
      </c>
      <c r="J13" s="559"/>
      <c r="K13" s="567" t="str">
        <f>'Hodnotenie Delegat'!K13</f>
        <v>4/3</v>
      </c>
      <c r="L13" s="568"/>
      <c r="M13" s="522" t="str">
        <f>'Hodnotenie Delegat'!M13</f>
        <v>2</v>
      </c>
      <c r="N13" s="523"/>
      <c r="O13" s="526" t="str">
        <f>'Hodnotenie Delegat'!O13</f>
        <v>4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>
        <f>'Hodnotenie Delegat'!S14</f>
        <v>0</v>
      </c>
      <c r="T14" s="601">
        <f>'Hodnotenie Delegat'!T14</f>
        <v>0</v>
      </c>
      <c r="U14" s="602"/>
      <c r="V14" s="128">
        <f>'Hodnotenie Delegat'!V14</f>
        <v>0</v>
      </c>
    </row>
    <row r="15" spans="1:24" ht="15" customHeight="1">
      <c r="A15" s="603" t="str">
        <f>'Hodnotenie Delegat'!A15</f>
        <v>TJ Sokol Písek</v>
      </c>
      <c r="B15" s="604"/>
      <c r="C15" s="604"/>
      <c r="D15" s="604"/>
      <c r="E15" s="604"/>
      <c r="F15" s="605"/>
      <c r="G15" s="609" t="str">
        <f>'Hodnotenie Delegat'!G15</f>
        <v>22</v>
      </c>
      <c r="H15" s="610"/>
      <c r="I15" s="611" t="str">
        <f>'Hodnotenie Delegat'!I15</f>
        <v>13</v>
      </c>
      <c r="J15" s="612"/>
      <c r="K15" s="614" t="str">
        <f>'Hodnotenie Delegat'!K15</f>
        <v>7/4</v>
      </c>
      <c r="L15" s="615"/>
      <c r="M15" s="618" t="str">
        <f>'Hodnotenie Delegat'!M15</f>
        <v>2</v>
      </c>
      <c r="N15" s="619"/>
      <c r="O15" s="620" t="str">
        <f>'Hodnotenie Delegat'!O15</f>
        <v>6</v>
      </c>
      <c r="P15" s="621"/>
      <c r="Q15" s="620">
        <f>'Hodnotenie Delegat'!Q15</f>
        <v>0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>
        <f>'Hodnotenie Delegat'!S16</f>
        <v>0</v>
      </c>
      <c r="T16" s="623">
        <f>'Hodnotenie Delegat'!T16</f>
        <v>0</v>
      </c>
      <c r="U16" s="624"/>
      <c r="V16" s="132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/>
      <c r="F22" s="3" t="s">
        <v>59</v>
      </c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/>
      <c r="E23" s="1" t="s">
        <v>59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 t="s">
        <v>59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/>
      <c r="F25" s="3" t="s">
        <v>59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59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59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/>
      <c r="F28" s="3" t="s">
        <v>59</v>
      </c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 t="s">
        <v>59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 t="s">
        <v>59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 t="s">
        <v>59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C52" sqref="C52:F54"/>
    </sheetView>
  </sheetViews>
  <sheetFormatPr defaultColWidth="11.421875" defaultRowHeight="12.75"/>
  <cols>
    <col min="1" max="1" width="5.140625" style="28" customWidth="1"/>
    <col min="2" max="2" width="16.421875" style="28" customWidth="1"/>
    <col min="3" max="4" width="10.421875" style="28" customWidth="1"/>
    <col min="5" max="5" width="6.140625" style="28" customWidth="1"/>
    <col min="6" max="6" width="7.574218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421875" style="28" hidden="1" customWidth="1"/>
    <col min="13" max="13" width="9.00390625" style="28" hidden="1" customWidth="1"/>
    <col min="14" max="14" width="10.42187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574218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5625" style="28" hidden="1" customWidth="1"/>
    <col min="23" max="23" width="14.57421875" style="28" hidden="1" customWidth="1"/>
    <col min="24" max="24" width="10.8515625" style="28" customWidth="1"/>
    <col min="25" max="25" width="10.00390625" style="28" hidden="1" customWidth="1"/>
    <col min="26" max="30" width="10.42187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99</v>
      </c>
      <c r="G4" s="633"/>
      <c r="H4" s="633"/>
      <c r="I4" s="634" t="s">
        <v>156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99</v>
      </c>
      <c r="G5" s="633"/>
      <c r="H5" s="633"/>
      <c r="I5" s="639" t="s">
        <v>157</v>
      </c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99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99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99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99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99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99</v>
      </c>
      <c r="G11" s="633"/>
      <c r="H11" s="633"/>
      <c r="I11" s="634" t="s">
        <v>158</v>
      </c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99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99</v>
      </c>
      <c r="G13" s="633"/>
      <c r="H13" s="633"/>
      <c r="I13" s="108"/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99</v>
      </c>
      <c r="G14" s="633"/>
      <c r="H14" s="633"/>
      <c r="I14" s="639" t="s">
        <v>164</v>
      </c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4" t="s">
        <v>99</v>
      </c>
      <c r="G15" s="633"/>
      <c r="H15" s="633"/>
      <c r="I15" s="634" t="s">
        <v>159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99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4" t="s">
        <v>99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4" t="s">
        <v>99</v>
      </c>
      <c r="G19" s="638"/>
      <c r="H19" s="638"/>
      <c r="I19" s="634" t="s">
        <v>160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4" t="s">
        <v>99</v>
      </c>
      <c r="G20" s="633"/>
      <c r="H20" s="633"/>
      <c r="I20" s="634"/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4" t="s">
        <v>99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4" t="s">
        <v>99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99</v>
      </c>
      <c r="G23" s="633"/>
      <c r="H23" s="633"/>
      <c r="I23" s="639" t="s">
        <v>161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4" t="s">
        <v>99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99</v>
      </c>
      <c r="G26" s="670"/>
      <c r="H26" s="671" t="s">
        <v>99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69" t="s">
        <v>162</v>
      </c>
      <c r="G27" s="678"/>
      <c r="H27" s="671" t="s">
        <v>163</v>
      </c>
      <c r="I27" s="672"/>
      <c r="J27" s="673"/>
      <c r="K27" s="674"/>
      <c r="L27" s="679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0"/>
      <c r="AB27" s="680"/>
      <c r="AC27" s="680"/>
      <c r="AD27" s="680"/>
      <c r="AE27" s="680"/>
      <c r="AF27" s="681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69" t="s">
        <v>99</v>
      </c>
      <c r="G28" s="670"/>
      <c r="H28" s="671" t="s">
        <v>99</v>
      </c>
      <c r="I28" s="672"/>
      <c r="J28" s="673"/>
      <c r="K28" s="674"/>
      <c r="L28" s="679"/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80"/>
      <c r="X28" s="680"/>
      <c r="Y28" s="680"/>
      <c r="Z28" s="680"/>
      <c r="AA28" s="680"/>
      <c r="AB28" s="680"/>
      <c r="AC28" s="680"/>
      <c r="AD28" s="680"/>
      <c r="AE28" s="680"/>
      <c r="AF28" s="681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69" t="s">
        <v>99</v>
      </c>
      <c r="G29" s="670"/>
      <c r="H29" s="671" t="s">
        <v>99</v>
      </c>
      <c r="I29" s="682"/>
      <c r="J29" s="683"/>
      <c r="K29" s="684"/>
      <c r="L29" s="679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1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 t="s">
        <v>99</v>
      </c>
      <c r="G30" s="670"/>
      <c r="H30" s="671" t="s">
        <v>99</v>
      </c>
      <c r="I30" s="682"/>
      <c r="J30" s="683"/>
      <c r="K30" s="684"/>
      <c r="L30" s="679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1"/>
    </row>
    <row r="31" spans="1:32" ht="15.75">
      <c r="A31" s="76" t="s">
        <v>30</v>
      </c>
      <c r="B31" s="685" t="s">
        <v>31</v>
      </c>
      <c r="C31" s="685"/>
      <c r="D31" s="685"/>
      <c r="E31" s="685"/>
      <c r="F31" s="686" t="s">
        <v>99</v>
      </c>
      <c r="G31" s="687"/>
      <c r="H31" s="688"/>
      <c r="I31" s="682"/>
      <c r="J31" s="683"/>
      <c r="K31" s="684"/>
      <c r="L31" s="689" t="s">
        <v>164</v>
      </c>
      <c r="M31" s="690"/>
      <c r="N31" s="690"/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0"/>
      <c r="AD31" s="690"/>
      <c r="AE31" s="690"/>
      <c r="AF31" s="691"/>
    </row>
    <row r="32" spans="1:32" ht="15.75" customHeight="1">
      <c r="A32" s="77" t="s">
        <v>32</v>
      </c>
      <c r="B32" s="692" t="s">
        <v>33</v>
      </c>
      <c r="C32" s="692"/>
      <c r="D32" s="692"/>
      <c r="E32" s="692"/>
      <c r="F32" s="693" t="s">
        <v>99</v>
      </c>
      <c r="G32" s="694"/>
      <c r="H32" s="688"/>
      <c r="I32" s="682"/>
      <c r="J32" s="683"/>
      <c r="K32" s="684"/>
      <c r="L32" s="695" t="s">
        <v>159</v>
      </c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7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8"/>
      <c r="G33" s="699"/>
      <c r="H33" s="698"/>
      <c r="I33" s="698"/>
      <c r="J33" s="698"/>
      <c r="K33" s="698"/>
      <c r="L33" s="700"/>
      <c r="M33" s="700"/>
      <c r="N33" s="700"/>
      <c r="O33" s="700"/>
      <c r="P33" s="700"/>
      <c r="Q33" s="700"/>
      <c r="R33" s="700"/>
      <c r="S33" s="700"/>
      <c r="T33" s="700"/>
      <c r="U33" s="700"/>
      <c r="V33" s="700"/>
      <c r="W33" s="700"/>
      <c r="X33" s="700"/>
      <c r="Y33" s="700"/>
      <c r="Z33" s="700"/>
      <c r="AA33" s="700"/>
      <c r="AB33" s="700"/>
      <c r="AC33" s="700"/>
      <c r="AD33" s="700"/>
      <c r="AE33" s="700"/>
      <c r="AF33" s="701"/>
    </row>
    <row r="34" spans="1:32" ht="24">
      <c r="A34" s="78" t="s">
        <v>36</v>
      </c>
      <c r="B34" s="45" t="s">
        <v>37</v>
      </c>
      <c r="C34" s="46" t="s">
        <v>165</v>
      </c>
      <c r="D34" s="402" t="s">
        <v>38</v>
      </c>
      <c r="E34" s="403"/>
      <c r="F34" s="404"/>
      <c r="G34" s="405" t="s">
        <v>166</v>
      </c>
      <c r="H34" s="406"/>
      <c r="I34" s="406"/>
      <c r="J34" s="406"/>
      <c r="K34" s="406"/>
      <c r="L34" s="416"/>
      <c r="M34" s="416"/>
      <c r="N34" s="416"/>
      <c r="O34" s="416"/>
      <c r="P34" s="416"/>
      <c r="Q34" s="702" t="s">
        <v>39</v>
      </c>
      <c r="R34" s="702"/>
      <c r="S34" s="703"/>
      <c r="T34" s="704" t="s">
        <v>168</v>
      </c>
      <c r="U34" s="705"/>
      <c r="V34" s="705"/>
      <c r="W34" s="706"/>
      <c r="X34" s="47" t="s">
        <v>40</v>
      </c>
      <c r="Y34" s="48"/>
      <c r="Z34" s="48"/>
      <c r="AA34" s="48"/>
      <c r="AB34" s="48"/>
      <c r="AC34" s="48"/>
      <c r="AD34" s="707" t="s">
        <v>167</v>
      </c>
      <c r="AE34" s="708"/>
      <c r="AF34" s="709"/>
    </row>
    <row r="35" spans="1:32" ht="22.5" customHeight="1">
      <c r="A35" s="79"/>
      <c r="B35" s="50" t="s">
        <v>41</v>
      </c>
      <c r="C35" s="415" t="s">
        <v>169</v>
      </c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 t="s">
        <v>167</v>
      </c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10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2"/>
      <c r="X43" s="80" t="s">
        <v>42</v>
      </c>
      <c r="Y43" s="81"/>
      <c r="Z43" s="81"/>
      <c r="AA43" s="81"/>
      <c r="AB43" s="81"/>
      <c r="AC43" s="82"/>
      <c r="AD43" s="713"/>
      <c r="AE43" s="714"/>
      <c r="AF43" s="715"/>
    </row>
    <row r="44" spans="1:32" ht="12.75" customHeight="1">
      <c r="A44" s="83"/>
      <c r="B44" s="716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8"/>
    </row>
    <row r="45" spans="1:32" ht="12.75">
      <c r="A45" s="78"/>
      <c r="B45" s="434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9"/>
    </row>
    <row r="46" spans="1:32" ht="12.75">
      <c r="A46" s="78" t="s">
        <v>48</v>
      </c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9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9"/>
    </row>
    <row r="48" spans="1:32" ht="12.75">
      <c r="A48" s="78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9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9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9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20"/>
    </row>
    <row r="52" spans="1:32" ht="12.75">
      <c r="A52" s="448" t="s">
        <v>64</v>
      </c>
      <c r="B52" s="449"/>
      <c r="C52" s="725" t="s">
        <v>170</v>
      </c>
      <c r="D52" s="725"/>
      <c r="E52" s="725"/>
      <c r="F52" s="725"/>
      <c r="G52" s="729" t="s">
        <v>49</v>
      </c>
      <c r="H52" s="730"/>
      <c r="I52" s="730"/>
      <c r="J52" s="730"/>
      <c r="K52" s="730"/>
      <c r="L52" s="730"/>
      <c r="M52" s="730"/>
      <c r="N52" s="730"/>
      <c r="O52" s="730"/>
      <c r="P52" s="730"/>
      <c r="Q52" s="730"/>
      <c r="R52" s="730"/>
      <c r="S52" s="730"/>
      <c r="T52" s="730"/>
      <c r="U52" s="731"/>
      <c r="V52" s="732" t="s">
        <v>50</v>
      </c>
      <c r="W52" s="733"/>
      <c r="X52" s="733"/>
      <c r="Y52" s="734"/>
      <c r="Z52" s="734"/>
      <c r="AA52" s="734"/>
      <c r="AB52" s="734"/>
      <c r="AC52" s="734"/>
      <c r="AD52" s="734"/>
      <c r="AE52" s="734"/>
      <c r="AF52" s="735"/>
    </row>
    <row r="53" spans="1:32" ht="12.75">
      <c r="A53" s="721"/>
      <c r="B53" s="722"/>
      <c r="C53" s="726"/>
      <c r="D53" s="726"/>
      <c r="E53" s="726"/>
      <c r="F53" s="727"/>
      <c r="G53" s="736" t="s">
        <v>147</v>
      </c>
      <c r="H53" s="737"/>
      <c r="I53" s="737"/>
      <c r="J53" s="737"/>
      <c r="K53" s="737"/>
      <c r="L53" s="737"/>
      <c r="M53" s="737"/>
      <c r="N53" s="737"/>
      <c r="O53" s="737"/>
      <c r="P53" s="737"/>
      <c r="Q53" s="737"/>
      <c r="R53" s="737"/>
      <c r="S53" s="737"/>
      <c r="T53" s="737"/>
      <c r="U53" s="738"/>
      <c r="V53" s="742">
        <v>44262</v>
      </c>
      <c r="W53" s="743"/>
      <c r="X53" s="743"/>
      <c r="Y53" s="743"/>
      <c r="Z53" s="743"/>
      <c r="AA53" s="743"/>
      <c r="AB53" s="743"/>
      <c r="AC53" s="743"/>
      <c r="AD53" s="743"/>
      <c r="AE53" s="743"/>
      <c r="AF53" s="744"/>
    </row>
    <row r="54" spans="1:32" ht="13.5" thickBot="1">
      <c r="A54" s="723"/>
      <c r="B54" s="724"/>
      <c r="C54" s="728"/>
      <c r="D54" s="728"/>
      <c r="E54" s="728"/>
      <c r="F54" s="728"/>
      <c r="G54" s="739"/>
      <c r="H54" s="740"/>
      <c r="I54" s="740"/>
      <c r="J54" s="740"/>
      <c r="K54" s="740"/>
      <c r="L54" s="740"/>
      <c r="M54" s="740"/>
      <c r="N54" s="740"/>
      <c r="O54" s="740"/>
      <c r="P54" s="740"/>
      <c r="Q54" s="740"/>
      <c r="R54" s="740"/>
      <c r="S54" s="740"/>
      <c r="T54" s="740"/>
      <c r="U54" s="741"/>
      <c r="V54" s="745"/>
      <c r="W54" s="746"/>
      <c r="X54" s="746"/>
      <c r="Y54" s="746"/>
      <c r="Z54" s="746"/>
      <c r="AA54" s="746"/>
      <c r="AB54" s="746"/>
      <c r="AC54" s="746"/>
      <c r="AD54" s="746"/>
      <c r="AE54" s="746"/>
      <c r="AF54" s="747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2021-03-08T13:34:14Z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