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480" windowHeight="9165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<sst xmlns="http://schemas.openxmlformats.org/spreadsheetml/2006/main" count="399" uniqueCount="171">
  <si>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</si>
  <si>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</si>
  <si>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</si>
  <si>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</si>
  <si>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</si>
  <si>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</si>
  <si>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</si>
  <si>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</si>
  <si>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</si>
  <si>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</si>
  <si>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</si>
  <si>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</si>
  <si>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</si>
  <si>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</si>
  <si>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</si>
  <si>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</si>
  <si>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</si>
  <si>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</si>
  <si>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</si>
  <si>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</si>
  <si>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</si>
  <si>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</si>
  <si>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</si>
  <si>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</si>
  <si>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</si>
  <si>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</si>
  <si>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</si>
  <si>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</si>
  <si>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</si>
  <si>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</si>
  <si>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</si>
  <si>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</si>
  <si>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</si>
  <si>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</si>
  <si>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</si>
  <si>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</si>
  <si>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</si>
  <si>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</si>
  <si>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</si>
  <si>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</si>
  <si>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</si>
  <si>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</si>
  <si>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</si>
  <si>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</si>
  <si>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</si>
  <si>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</si>
  <si>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</si>
  <si>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</si>
  <si>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</si>
  <si>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</si>
  <si>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</si>
  <si>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</si>
  <si>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</si>
  <si>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</si>
  <si>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</si>
  <si>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</si>
  <si>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</si>
  <si>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</si>
  <si>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</si>
  <si>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</si>
  <si>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</si>
  <si>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</si>
  <si>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</si>
  <si>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</si>
  <si>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</si>
  <si>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</si>
  <si>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</si>
  <si>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</si>
  <si>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</si>
  <si>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</si>
  <si>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</si>
  <si>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</si>
  <si>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</si>
  <si>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</si>
  <si>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</si>
  <si>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</si>
  <si>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</si>
  <si>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</si>
  <si>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</si>
  <si>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</si>
  <si>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</si>
  <si>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</si>
  <si>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</si>
  <si>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</si>
  <si>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</si>
  <si>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</si>
  <si>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</si>
  <si>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</si>
  <si>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</si>
  <si>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</si>
  <si>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</si>
  <si>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</si>
  <si>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</si>
  <si>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</si>
  <si>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</si>
  <si>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</si>
  <si>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</si>
  <si>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</si>
  <si>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</si>
  <si>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</si>
  <si>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</si>
  <si>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</si>
  <si>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</si>
  <si>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</si>
  <si>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</si>
  <si>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</si>
  <si>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</si>
  <si>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</si>
  <si>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</si>
  <si>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</si>
  <si>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</si>
  <si>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</si>
  <si>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</si>
  <si>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</si>
  <si>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</si>
  <si>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</si>
  <si>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</si>
  <si>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</si>
  <si>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</si>
  <si>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</si>
  <si>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</si>
  <si>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</si>
  <si>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</si>
  <si>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</si>
  <si>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</si>
  <si>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</si>
  <si>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</si>
  <si>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</si>
  <si>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</si>
  <si>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</si>
  <si>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</si>
  <si>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</si>
  <si>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</si>
  <si>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</si>
  <si>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</si>
  <si>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</si>
  <si>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</si>
  <si>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</si>
  <si>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</si>
  <si>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</si>
  <si>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</si>
  <si>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</si>
  <si>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</si>
  <si>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 xml:space="preserve">A </t>
  </si>
  <si>
    <t>Dr. Marian Čech</t>
  </si>
  <si>
    <t>marian.cech.szh@gmail.com</t>
  </si>
  <si>
    <t>0</t>
  </si>
  <si>
    <t>Baďura - Ondogrcula</t>
  </si>
  <si>
    <t>27.3.2021, 18:00</t>
  </si>
  <si>
    <t>TATRAN Arena</t>
  </si>
  <si>
    <t>Tatran Prešov</t>
  </si>
  <si>
    <t>MHC Štart Nové Zámky</t>
  </si>
  <si>
    <t>39</t>
  </si>
  <si>
    <t>4/3</t>
  </si>
  <si>
    <t>4/4</t>
  </si>
  <si>
    <t>1</t>
  </si>
  <si>
    <t>x</t>
  </si>
  <si>
    <t>veľmi dobre posudzované výhody, ako aj 7m hody</t>
  </si>
  <si>
    <t>väčší dôraz na súboje na bránkovisku</t>
  </si>
  <si>
    <t>√</t>
  </si>
  <si>
    <t>bez divákov</t>
  </si>
  <si>
    <t>A 6/22</t>
  </si>
  <si>
    <t>A 6/21</t>
  </si>
  <si>
    <t>B/18</t>
  </si>
  <si>
    <t>Vadkerti Gabriel</t>
  </si>
  <si>
    <t>40:02</t>
  </si>
  <si>
    <t>nie</t>
  </si>
  <si>
    <t>faul ohrozujúci zdravie súpera</t>
  </si>
  <si>
    <t>TP podľa rozpisu súťaže. Všetko v súlade s Covid opatreniami, bez pripomienok</t>
  </si>
  <si>
    <t>XA 90</t>
  </si>
  <si>
    <t>Marian Čech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</si>
</sst>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b/>
      <sz val="10"/>
      <name val="Calibri"/>
      <family val="2"/>
    </font>
    <font>
      <b/>
      <sz val="12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5" fillId="8" borderId="20" xfId="0" applyFont="1" applyFill="1" applyBorder="1" applyAlignment="1">
      <alignment horizontal="left" vertical="center"/>
    </xf>
    <xf numFmtId="0" fontId="35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23" fillId="0" borderId="35" xfId="45" applyFont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" xfId="33" applyFont="1" applyFill="1" applyBorder="1" applyAlignment="1">
      <alignment horizontal="center" vertical="center"/>
    </xf>
    <xf numFmtId="165" fontId="3" fillId="0" borderId="118" xfId="33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80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76" xfId="33" applyFont="1" applyFill="1" applyBorder="1" applyAlignment="1">
      <alignment horizontal="center" vertical="center" wrapText="1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7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8" xfId="33" applyFont="1" applyFill="1" applyBorder="1" applyAlignment="1">
      <alignment horizontal="center" vertical="center"/>
    </xf>
    <xf numFmtId="165" fontId="6" fillId="0" borderId="62" xfId="33" applyFont="1" applyBorder="1" applyAlignment="1">
      <alignment horizontal="center" vertical="center" wrapText="1"/>
    </xf>
    <xf numFmtId="165" fontId="6" fillId="0" borderId="63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23" fillId="0" borderId="42" xfId="46" applyFont="1" applyFill="1" applyBorder="1" applyAlignment="1" applyProtection="1">
      <alignment horizontal="center" vertical="center"/>
      <protection locked="0"/>
    </xf>
    <xf numFmtId="0" fontId="23" fillId="0" borderId="41" xfId="46" applyFont="1" applyFill="1" applyBorder="1" applyAlignment="1" applyProtection="1">
      <alignment horizontal="center" vertical="center"/>
      <protection locked="0"/>
    </xf>
    <xf numFmtId="0" fontId="23" fillId="0" borderId="65" xfId="46" applyFont="1" applyFill="1" applyBorder="1" applyAlignment="1" applyProtection="1">
      <alignment horizontal="center" vertical="center" wrapText="1"/>
      <protection locked="0"/>
    </xf>
    <xf numFmtId="0" fontId="23" fillId="0" borderId="85" xfId="46" applyFont="1" applyFill="1" applyBorder="1" applyAlignment="1" applyProtection="1">
      <alignment horizontal="center" vertical="center" wrapText="1"/>
      <protection locked="0"/>
    </xf>
    <xf numFmtId="0" fontId="25" fillId="0" borderId="8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23" fillId="0" borderId="96" xfId="46" applyFont="1" applyFill="1" applyBorder="1" applyAlignment="1" applyProtection="1">
      <alignment horizontal="center" vertical="center"/>
      <protection locked="0"/>
    </xf>
    <xf numFmtId="0" fontId="23" fillId="0" borderId="89" xfId="46" applyFont="1" applyFill="1" applyBorder="1" applyAlignment="1" applyProtection="1">
      <alignment horizontal="center"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23" fillId="0" borderId="130" xfId="0" applyFont="1" applyBorder="1" applyAlignment="1" applyProtection="1">
      <alignment horizontal="center" vertical="center"/>
      <protection locked="0"/>
    </xf>
    <xf numFmtId="0" fontId="2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23" fillId="0" borderId="135" xfId="0" applyFont="1" applyBorder="1" applyAlignment="1" applyProtection="1">
      <alignment horizontal="center" vertical="center"/>
      <protection locked="0"/>
    </xf>
    <xf numFmtId="0" fontId="2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Border="1" applyAlignment="1" applyProtection="1">
      <alignment horizontal="left" vertical="center" wrapText="1"/>
      <protection locked="0"/>
    </xf>
    <xf numFmtId="0" fontId="14" fillId="0" borderId="82" xfId="46" applyFont="1" applyBorder="1" applyAlignment="1" applyProtection="1">
      <alignment horizontal="left" vertical="center" wrapText="1"/>
      <protection locked="0"/>
    </xf>
    <xf numFmtId="0" fontId="14" fillId="0" borderId="100" xfId="46" applyFont="1" applyBorder="1" applyAlignment="1" applyProtection="1">
      <alignment horizontal="left" vertical="center" wrapText="1"/>
      <protection locked="0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6" fillId="0" borderId="54" xfId="45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n.cech.szh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A26" sqref="AA26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59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143</v>
      </c>
      <c r="T4" s="243" t="s">
        <v>119</v>
      </c>
      <c r="U4" s="271" t="s">
        <v>146</v>
      </c>
      <c r="V4" s="218"/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09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147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144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 t="s">
        <v>148</v>
      </c>
      <c r="B11" s="283" t="s">
        <v>149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150</v>
      </c>
      <c r="B13" s="297"/>
      <c r="C13" s="297"/>
      <c r="D13" s="297"/>
      <c r="E13" s="297"/>
      <c r="F13" s="298"/>
      <c r="G13" s="308" t="s">
        <v>152</v>
      </c>
      <c r="H13" s="309"/>
      <c r="I13" s="312" t="s">
        <v>4</v>
      </c>
      <c r="J13" s="313"/>
      <c r="K13" s="135" t="s">
        <v>154</v>
      </c>
      <c r="L13" s="136"/>
      <c r="M13" s="135" t="s">
        <v>155</v>
      </c>
      <c r="N13" s="136"/>
      <c r="O13" s="302" t="s">
        <v>155</v>
      </c>
      <c r="P13" s="303"/>
      <c r="Q13" s="302"/>
      <c r="R13" s="306"/>
      <c r="S13" s="101" t="s">
        <v>67</v>
      </c>
      <c r="T13" s="143" t="s">
        <v>95</v>
      </c>
      <c r="U13" s="144"/>
      <c r="V13" s="102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3"/>
      <c r="T14" s="147"/>
      <c r="U14" s="148"/>
      <c r="V14" s="104"/>
    </row>
    <row r="15" spans="1:22" ht="15" customHeight="1">
      <c r="A15" s="212" t="s">
        <v>151</v>
      </c>
      <c r="B15" s="213"/>
      <c r="C15" s="213"/>
      <c r="D15" s="213"/>
      <c r="E15" s="213"/>
      <c r="F15" s="214"/>
      <c r="G15" s="197" t="s">
        <v>32</v>
      </c>
      <c r="H15" s="198"/>
      <c r="I15" s="201" t="s">
        <v>6</v>
      </c>
      <c r="J15" s="202"/>
      <c r="K15" s="139" t="s">
        <v>153</v>
      </c>
      <c r="L15" s="140"/>
      <c r="M15" s="153" t="s">
        <v>105</v>
      </c>
      <c r="N15" s="154"/>
      <c r="O15" s="151" t="s">
        <v>109</v>
      </c>
      <c r="P15" s="152"/>
      <c r="Q15" s="151" t="s">
        <v>155</v>
      </c>
      <c r="R15" s="196"/>
      <c r="S15" s="105" t="s">
        <v>67</v>
      </c>
      <c r="T15" s="145" t="s">
        <v>95</v>
      </c>
      <c r="U15" s="146"/>
      <c r="V15" s="104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6"/>
      <c r="T16" s="149"/>
      <c r="U16" s="150"/>
      <c r="V16" s="107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 t="s">
        <v>145</v>
      </c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156</v>
      </c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2"/>
      <c r="E23" s="92" t="s">
        <v>156</v>
      </c>
      <c r="F23" s="93"/>
      <c r="G23" s="165" t="s">
        <v>157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2"/>
      <c r="E24" s="92" t="s">
        <v>156</v>
      </c>
      <c r="F24" s="9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2"/>
      <c r="E25" s="92"/>
      <c r="F25" s="93" t="s">
        <v>156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2"/>
      <c r="E26" s="92" t="s">
        <v>156</v>
      </c>
      <c r="F26" s="9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2"/>
      <c r="E27" s="92" t="s">
        <v>156</v>
      </c>
      <c r="F27" s="9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2"/>
      <c r="E28" s="92" t="s">
        <v>156</v>
      </c>
      <c r="F28" s="93"/>
      <c r="G28" s="155" t="s">
        <v>158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4"/>
      <c r="E29" s="94" t="s">
        <v>156</v>
      </c>
      <c r="F29" s="95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6"/>
      <c r="E30" s="96"/>
      <c r="F30" s="97" t="s">
        <v>156</v>
      </c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8"/>
      <c r="E31" s="98" t="s">
        <v>156</v>
      </c>
      <c r="F31" s="99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hyperlinks>
    <hyperlink ref="F18" r:id="rId1" display="marian.cech.szh@gmail.com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F31" sqref="F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0" t="str">
        <f>'Hodnotenie Delegat'!B4</f>
        <v>muži</v>
      </c>
      <c r="C4" s="512" t="str">
        <f>'Hodnotenie Delegat'!C4</f>
        <v>X</v>
      </c>
      <c r="D4" s="578"/>
      <c r="E4" s="116" t="str">
        <f>'Hodnotenie Delegat'!E4</f>
        <v>ženy</v>
      </c>
      <c r="F4" s="117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A </v>
      </c>
      <c r="T4" s="504" t="str">
        <f>'Hodnotenie Delegat'!T4</f>
        <v>9</v>
      </c>
      <c r="U4" s="506" t="str">
        <f>'Hodnotenie Delegat'!U4</f>
        <v>0</v>
      </c>
      <c r="V4" s="508"/>
    </row>
    <row r="5" spans="1:22" ht="15" customHeight="1" thickBot="1">
      <c r="A5" s="511"/>
      <c r="B5" s="121"/>
      <c r="C5" s="513"/>
      <c r="D5" s="579"/>
      <c r="E5" s="118"/>
      <c r="F5" s="119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0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5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Baďura - Ondogrcula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Dr. Marian Čech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tr">
        <f>'Hodnotenie Delegat'!A11</f>
        <v>27.3.2021, 18:00</v>
      </c>
      <c r="B11" s="588" t="str">
        <f>'Hodnotenie Delegat'!B11</f>
        <v>TATRAN Arena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Tatran Prešov</v>
      </c>
      <c r="B13" s="558"/>
      <c r="C13" s="558"/>
      <c r="D13" s="558"/>
      <c r="E13" s="558"/>
      <c r="F13" s="559"/>
      <c r="G13" s="557" t="str">
        <f>'Hodnotenie Delegat'!G13</f>
        <v>39</v>
      </c>
      <c r="H13" s="563"/>
      <c r="I13" s="565" t="str">
        <f>'Hodnotenie Delegat'!I13</f>
        <v>16</v>
      </c>
      <c r="J13" s="559"/>
      <c r="K13" s="567" t="str">
        <f>'Hodnotenie Delegat'!K13</f>
        <v>4/4</v>
      </c>
      <c r="L13" s="568"/>
      <c r="M13" s="522" t="str">
        <f>'Hodnotenie Delegat'!M13</f>
        <v>1</v>
      </c>
      <c r="N13" s="523"/>
      <c r="O13" s="526" t="str">
        <f>'Hodnotenie Delegat'!O13</f>
        <v>1</v>
      </c>
      <c r="P13" s="527"/>
      <c r="Q13" s="526">
        <f>'Hodnotenie Delegat'!Q13</f>
        <v>0</v>
      </c>
      <c r="R13" s="571"/>
      <c r="S13" s="125" t="str">
        <f>'Hodnotenie Delegat'!S13</f>
        <v>N</v>
      </c>
      <c r="T13" s="573" t="str">
        <f>'Hodnotenie Delegat'!T13</f>
        <v>2min.</v>
      </c>
      <c r="U13" s="574"/>
      <c r="V13" s="126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7"/>
      <c r="T14" s="601"/>
      <c r="U14" s="602"/>
      <c r="V14" s="128"/>
    </row>
    <row r="15" spans="1:24" ht="15" customHeight="1">
      <c r="A15" s="603" t="str">
        <f>'Hodnotenie Delegat'!A15</f>
        <v>MHC Štart Nové Zámky</v>
      </c>
      <c r="B15" s="604"/>
      <c r="C15" s="604"/>
      <c r="D15" s="604"/>
      <c r="E15" s="604"/>
      <c r="F15" s="605"/>
      <c r="G15" s="609" t="str">
        <f>'Hodnotenie Delegat'!G15</f>
        <v>28</v>
      </c>
      <c r="H15" s="610"/>
      <c r="I15" s="611" t="str">
        <f>'Hodnotenie Delegat'!I15</f>
        <v>17</v>
      </c>
      <c r="J15" s="612"/>
      <c r="K15" s="614" t="str">
        <f>'Hodnotenie Delegat'!K15</f>
        <v>4/3</v>
      </c>
      <c r="L15" s="615"/>
      <c r="M15" s="618" t="str">
        <f>'Hodnotenie Delegat'!M15</f>
        <v>2</v>
      </c>
      <c r="N15" s="619"/>
      <c r="O15" s="620" t="str">
        <f>'Hodnotenie Delegat'!O15</f>
        <v>4</v>
      </c>
      <c r="P15" s="621"/>
      <c r="Q15" s="620" t="str">
        <f>'Hodnotenie Delegat'!Q15</f>
        <v>1</v>
      </c>
      <c r="R15" s="622"/>
      <c r="S15" s="129" t="str">
        <f>'Hodnotenie Delegat'!S15</f>
        <v>N</v>
      </c>
      <c r="T15" s="601" t="str">
        <f>'Hodnotenie Delegat'!T15</f>
        <v>2min.</v>
      </c>
      <c r="U15" s="602"/>
      <c r="V15" s="130" t="str">
        <f>'Hodnotenie Delegat'!V15</f>
        <v>D</v>
      </c>
      <c r="X15" s="122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1"/>
      <c r="T16" s="623"/>
      <c r="U16" s="624"/>
      <c r="V16" s="132"/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4"/>
    </row>
    <row r="18" spans="1:22" ht="30" customHeight="1" thickBot="1">
      <c r="A18" s="86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7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8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156</v>
      </c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0" t="s">
        <v>78</v>
      </c>
      <c r="B23" s="1"/>
      <c r="C23" s="1"/>
      <c r="D23" s="1"/>
      <c r="E23" s="1" t="s">
        <v>156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0" t="s">
        <v>79</v>
      </c>
      <c r="B24" s="1"/>
      <c r="C24" s="1"/>
      <c r="D24" s="1"/>
      <c r="E24" s="1" t="s">
        <v>156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0" t="s">
        <v>90</v>
      </c>
      <c r="B25" s="1"/>
      <c r="C25" s="1"/>
      <c r="D25" s="1"/>
      <c r="E25" s="1"/>
      <c r="F25" s="3" t="s">
        <v>156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156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0" t="s">
        <v>91</v>
      </c>
      <c r="B27" s="1"/>
      <c r="C27" s="1"/>
      <c r="D27" s="1"/>
      <c r="E27" s="1" t="s">
        <v>156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0" t="s">
        <v>82</v>
      </c>
      <c r="B28" s="1"/>
      <c r="C28" s="1"/>
      <c r="D28" s="1"/>
      <c r="E28" s="1" t="s">
        <v>156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1" t="s">
        <v>81</v>
      </c>
      <c r="B29" s="6"/>
      <c r="C29" s="6"/>
      <c r="D29" s="6"/>
      <c r="E29" s="6" t="s">
        <v>156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1" t="s">
        <v>88</v>
      </c>
      <c r="B30" s="8"/>
      <c r="C30" s="8"/>
      <c r="D30" s="8"/>
      <c r="E30" s="8"/>
      <c r="F30" s="9" t="s">
        <v>156</v>
      </c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2" t="s">
        <v>89</v>
      </c>
      <c r="B31" s="4"/>
      <c r="C31" s="4"/>
      <c r="D31" s="4"/>
      <c r="E31" s="4"/>
      <c r="F31" s="5" t="s">
        <v>156</v>
      </c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V53" sqref="V53:AF5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0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133" t="s">
        <v>159</v>
      </c>
      <c r="G4" s="633"/>
      <c r="H4" s="633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133" t="s">
        <v>159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133" t="s">
        <v>159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133" t="s">
        <v>159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133" t="s">
        <v>159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133" t="s">
        <v>159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133" t="s">
        <v>159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3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133" t="s">
        <v>159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133" t="s">
        <v>159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133" t="s">
        <v>159</v>
      </c>
      <c r="G13" s="633"/>
      <c r="H13" s="633"/>
      <c r="I13" s="108"/>
    </row>
    <row r="14" spans="1:32" ht="15.75">
      <c r="A14" s="74" t="s">
        <v>125</v>
      </c>
      <c r="B14" s="636" t="s">
        <v>126</v>
      </c>
      <c r="C14" s="636"/>
      <c r="D14" s="636"/>
      <c r="E14" s="637"/>
      <c r="F14" s="133" t="s">
        <v>159</v>
      </c>
      <c r="G14" s="633"/>
      <c r="H14" s="633"/>
      <c r="I14" s="639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33" t="s">
        <v>159</v>
      </c>
      <c r="G15" s="633"/>
      <c r="H15" s="633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133" t="s">
        <v>159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5" t="s">
        <v>0</v>
      </c>
      <c r="B17" s="656" t="s">
        <v>1</v>
      </c>
      <c r="C17" s="656"/>
      <c r="D17" s="656"/>
      <c r="E17" s="657"/>
      <c r="F17" s="133" t="s">
        <v>159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.75">
      <c r="A19" s="74" t="s">
        <v>4</v>
      </c>
      <c r="B19" s="636" t="s">
        <v>5</v>
      </c>
      <c r="C19" s="636"/>
      <c r="D19" s="636"/>
      <c r="E19" s="637"/>
      <c r="F19" s="133" t="s">
        <v>159</v>
      </c>
      <c r="G19" s="638"/>
      <c r="H19" s="638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33" t="s">
        <v>159</v>
      </c>
      <c r="G20" s="633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33" t="s">
        <v>159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.75">
      <c r="A22" s="74" t="s">
        <v>10</v>
      </c>
      <c r="B22" s="636" t="s">
        <v>11</v>
      </c>
      <c r="C22" s="636"/>
      <c r="D22" s="636"/>
      <c r="E22" s="637"/>
      <c r="F22" s="133" t="s">
        <v>159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133" t="s">
        <v>159</v>
      </c>
      <c r="G23" s="633"/>
      <c r="H23" s="633"/>
      <c r="I23" s="639" t="s">
        <v>160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5" t="s">
        <v>14</v>
      </c>
      <c r="B24" s="656" t="s">
        <v>15</v>
      </c>
      <c r="C24" s="656"/>
      <c r="D24" s="656"/>
      <c r="E24" s="657"/>
      <c r="F24" s="133" t="s">
        <v>159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.75">
      <c r="A26" s="76" t="s">
        <v>20</v>
      </c>
      <c r="B26" s="636" t="s">
        <v>21</v>
      </c>
      <c r="C26" s="636"/>
      <c r="D26" s="636"/>
      <c r="E26" s="636"/>
      <c r="F26" s="669" t="s">
        <v>159</v>
      </c>
      <c r="G26" s="670"/>
      <c r="H26" s="671" t="s">
        <v>159</v>
      </c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.75">
      <c r="A27" s="74" t="s">
        <v>22</v>
      </c>
      <c r="B27" s="636" t="s">
        <v>23</v>
      </c>
      <c r="C27" s="636"/>
      <c r="D27" s="636"/>
      <c r="E27" s="636"/>
      <c r="F27" s="669" t="s">
        <v>161</v>
      </c>
      <c r="G27" s="670"/>
      <c r="H27" s="671" t="s">
        <v>162</v>
      </c>
      <c r="I27" s="672"/>
      <c r="J27" s="673"/>
      <c r="K27" s="674"/>
      <c r="L27" s="678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80"/>
    </row>
    <row r="28" spans="1:32" ht="15.75" customHeight="1">
      <c r="A28" s="76" t="s">
        <v>24</v>
      </c>
      <c r="B28" s="636" t="s">
        <v>25</v>
      </c>
      <c r="C28" s="636"/>
      <c r="D28" s="636"/>
      <c r="E28" s="636"/>
      <c r="F28" s="681" t="s">
        <v>159</v>
      </c>
      <c r="G28" s="682"/>
      <c r="H28" s="671" t="s">
        <v>159</v>
      </c>
      <c r="I28" s="672"/>
      <c r="J28" s="673"/>
      <c r="K28" s="674"/>
      <c r="L28" s="678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80"/>
    </row>
    <row r="29" spans="1:32" ht="15.75" customHeight="1">
      <c r="A29" s="76" t="s">
        <v>26</v>
      </c>
      <c r="B29" s="636" t="s">
        <v>27</v>
      </c>
      <c r="C29" s="636"/>
      <c r="D29" s="636"/>
      <c r="E29" s="636"/>
      <c r="F29" s="681" t="s">
        <v>159</v>
      </c>
      <c r="G29" s="682"/>
      <c r="H29" s="671" t="s">
        <v>159</v>
      </c>
      <c r="I29" s="672"/>
      <c r="J29" s="673"/>
      <c r="K29" s="674"/>
      <c r="L29" s="678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</row>
    <row r="30" spans="1:32" ht="15.75">
      <c r="A30" s="74" t="s">
        <v>28</v>
      </c>
      <c r="B30" s="636" t="s">
        <v>29</v>
      </c>
      <c r="C30" s="636"/>
      <c r="D30" s="636"/>
      <c r="E30" s="636"/>
      <c r="F30" s="681" t="s">
        <v>159</v>
      </c>
      <c r="G30" s="682"/>
      <c r="H30" s="671" t="s">
        <v>159</v>
      </c>
      <c r="I30" s="672"/>
      <c r="J30" s="673"/>
      <c r="K30" s="674"/>
      <c r="L30" s="678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 t="s">
        <v>159</v>
      </c>
      <c r="G31" s="685"/>
      <c r="H31" s="671" t="s">
        <v>159</v>
      </c>
      <c r="I31" s="672"/>
      <c r="J31" s="673"/>
      <c r="K31" s="674"/>
      <c r="L31" s="686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8"/>
    </row>
    <row r="32" spans="1:32" ht="15.75" customHeight="1">
      <c r="A32" s="77" t="s">
        <v>32</v>
      </c>
      <c r="B32" s="689" t="s">
        <v>33</v>
      </c>
      <c r="C32" s="689"/>
      <c r="D32" s="689"/>
      <c r="E32" s="689"/>
      <c r="F32" s="690" t="s">
        <v>159</v>
      </c>
      <c r="G32" s="691"/>
      <c r="H32" s="671" t="s">
        <v>159</v>
      </c>
      <c r="I32" s="672"/>
      <c r="J32" s="673"/>
      <c r="K32" s="674"/>
      <c r="L32" s="692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4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5"/>
      <c r="G33" s="696"/>
      <c r="H33" s="695"/>
      <c r="I33" s="695"/>
      <c r="J33" s="695"/>
      <c r="K33" s="695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8"/>
    </row>
    <row r="34" spans="1:32" ht="24">
      <c r="A34" s="78" t="s">
        <v>36</v>
      </c>
      <c r="B34" s="45" t="s">
        <v>37</v>
      </c>
      <c r="C34" s="134" t="s">
        <v>163</v>
      </c>
      <c r="D34" s="402" t="s">
        <v>38</v>
      </c>
      <c r="E34" s="403"/>
      <c r="F34" s="404"/>
      <c r="G34" s="405" t="s">
        <v>164</v>
      </c>
      <c r="H34" s="406"/>
      <c r="I34" s="406"/>
      <c r="J34" s="406"/>
      <c r="K34" s="406"/>
      <c r="L34" s="416"/>
      <c r="M34" s="416"/>
      <c r="N34" s="416"/>
      <c r="O34" s="416"/>
      <c r="P34" s="416"/>
      <c r="Q34" s="699" t="s">
        <v>39</v>
      </c>
      <c r="R34" s="699"/>
      <c r="S34" s="700"/>
      <c r="T34" s="701" t="s">
        <v>165</v>
      </c>
      <c r="U34" s="702"/>
      <c r="V34" s="702"/>
      <c r="W34" s="703"/>
      <c r="X34" s="47" t="s">
        <v>40</v>
      </c>
      <c r="Y34" s="48"/>
      <c r="Z34" s="48"/>
      <c r="AA34" s="48"/>
      <c r="AB34" s="48"/>
      <c r="AC34" s="48"/>
      <c r="AD34" s="704" t="s">
        <v>166</v>
      </c>
      <c r="AE34" s="705"/>
      <c r="AF34" s="706"/>
    </row>
    <row r="35" spans="1:32" ht="22.5" customHeight="1">
      <c r="A35" s="79"/>
      <c r="B35" s="50" t="s">
        <v>41</v>
      </c>
      <c r="C35" s="415" t="s">
        <v>167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 t="s">
        <v>166</v>
      </c>
      <c r="AE35" s="419"/>
      <c r="AF35" s="420"/>
    </row>
    <row r="36" spans="1:32" ht="24">
      <c r="A36" s="79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79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79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79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79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79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79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79"/>
      <c r="B43" s="59" t="s">
        <v>44</v>
      </c>
      <c r="C43" s="707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9"/>
      <c r="X43" s="80" t="s">
        <v>42</v>
      </c>
      <c r="Y43" s="81"/>
      <c r="Z43" s="81"/>
      <c r="AA43" s="81"/>
      <c r="AB43" s="81"/>
      <c r="AC43" s="82"/>
      <c r="AD43" s="710"/>
      <c r="AE43" s="711"/>
      <c r="AF43" s="712"/>
    </row>
    <row r="44" spans="1:32" ht="12.75" customHeight="1">
      <c r="A44" s="83"/>
      <c r="B44" s="713" t="s">
        <v>168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714"/>
      <c r="Z44" s="714"/>
      <c r="AA44" s="714"/>
      <c r="AB44" s="714"/>
      <c r="AC44" s="714"/>
      <c r="AD44" s="714"/>
      <c r="AE44" s="714"/>
      <c r="AF44" s="715"/>
    </row>
    <row r="45" spans="1:32" ht="12.75">
      <c r="A45" s="78"/>
      <c r="B45" s="434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6"/>
    </row>
    <row r="46" spans="1:32" ht="12.75">
      <c r="A46" s="78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6"/>
    </row>
    <row r="47" spans="1:32" ht="12.75">
      <c r="A47" s="78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6"/>
    </row>
    <row r="48" spans="1:32" ht="12.75">
      <c r="A48" s="78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6"/>
    </row>
    <row r="49" spans="1:32" ht="12.75">
      <c r="A49" s="78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6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6"/>
    </row>
    <row r="51" spans="1:32" ht="13.5" thickBot="1">
      <c r="A51" s="84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7"/>
    </row>
    <row r="52" spans="1:32" ht="12.75">
      <c r="A52" s="448" t="s">
        <v>64</v>
      </c>
      <c r="B52" s="449"/>
      <c r="C52" s="722" t="s">
        <v>169</v>
      </c>
      <c r="D52" s="722"/>
      <c r="E52" s="722"/>
      <c r="F52" s="722"/>
      <c r="G52" s="726" t="s">
        <v>49</v>
      </c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8"/>
      <c r="V52" s="729" t="s">
        <v>50</v>
      </c>
      <c r="W52" s="730"/>
      <c r="X52" s="730"/>
      <c r="Y52" s="731"/>
      <c r="Z52" s="731"/>
      <c r="AA52" s="731"/>
      <c r="AB52" s="731"/>
      <c r="AC52" s="731"/>
      <c r="AD52" s="731"/>
      <c r="AE52" s="731"/>
      <c r="AF52" s="732"/>
    </row>
    <row r="53" spans="1:32" ht="12.75">
      <c r="A53" s="718"/>
      <c r="B53" s="719"/>
      <c r="C53" s="723"/>
      <c r="D53" s="723"/>
      <c r="E53" s="723"/>
      <c r="F53" s="724"/>
      <c r="G53" s="733" t="s">
        <v>170</v>
      </c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5"/>
      <c r="V53" s="739">
        <v>44284</v>
      </c>
      <c r="W53" s="740"/>
      <c r="X53" s="740"/>
      <c r="Y53" s="740"/>
      <c r="Z53" s="740"/>
      <c r="AA53" s="740"/>
      <c r="AB53" s="740"/>
      <c r="AC53" s="740"/>
      <c r="AD53" s="740"/>
      <c r="AE53" s="740"/>
      <c r="AF53" s="741"/>
    </row>
    <row r="54" spans="1:32" ht="13.5" thickBot="1">
      <c r="A54" s="720"/>
      <c r="B54" s="721"/>
      <c r="C54" s="725"/>
      <c r="D54" s="725"/>
      <c r="E54" s="725"/>
      <c r="F54" s="725"/>
      <c r="G54" s="736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8"/>
      <c r="V54" s="742"/>
      <c r="W54" s="743"/>
      <c r="X54" s="743"/>
      <c r="Y54" s="743"/>
      <c r="Z54" s="743"/>
      <c r="AA54" s="743"/>
      <c r="AB54" s="743"/>
      <c r="AC54" s="743"/>
      <c r="AD54" s="743"/>
      <c r="AE54" s="743"/>
      <c r="AF54" s="744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2021-03-29T17:17:37Z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